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VPS 6 priedas\"/>
    </mc:Choice>
  </mc:AlternateContent>
  <xr:revisionPtr revIDLastSave="0" documentId="13_ncr:1_{D5757202-8B7A-430A-AAD0-CF3B30565469}" xr6:coauthVersionLast="47" xr6:coauthVersionMax="47" xr10:uidLastSave="{00000000-0000-0000-0000-000000000000}"/>
  <bookViews>
    <workbookView xWindow="-120" yWindow="-120" windowWidth="29040" windowHeight="15840" xr2:uid="{4646CC27-C08D-47BC-83E1-AAB175A5DA60}"/>
  </bookViews>
  <sheets>
    <sheet name="Informacija apie VP" sheetId="1" r:id="rId1"/>
    <sheet name="Atskirų dalių pildymo inst." sheetId="2" r:id="rId2"/>
  </sheets>
  <definedNames>
    <definedName name="_xlnm._FilterDatabase" localSheetId="0" hidden="1">'Informacija apie VP'!$A$8:$AO$8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1" l="1"/>
  <c r="B49" i="1"/>
  <c r="B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26" authorId="0" shapeId="0" xr:uid="{6BB8EC63-09DA-41F4-8F78-562337E8202C}">
      <text>
        <r>
          <rPr>
            <b/>
            <sz val="9"/>
            <color indexed="81"/>
            <rFont val="Tahoma"/>
            <charset val="1"/>
          </rPr>
          <t>User:</t>
        </r>
        <r>
          <rPr>
            <sz val="9"/>
            <color indexed="81"/>
            <rFont val="Tahoma"/>
            <charset val="1"/>
          </rPr>
          <t xml:space="preserve">
ATSISAKĖ ĮGYVENDINTI PROJEKTĄ
</t>
        </r>
      </text>
    </comment>
    <comment ref="D27" authorId="0" shapeId="0" xr:uid="{70328EEE-8AA1-4B7E-9727-16193BE57577}">
      <text>
        <r>
          <rPr>
            <b/>
            <sz val="9"/>
            <color indexed="81"/>
            <rFont val="Tahoma"/>
            <charset val="1"/>
          </rPr>
          <t>User:</t>
        </r>
        <r>
          <rPr>
            <sz val="9"/>
            <color indexed="81"/>
            <rFont val="Tahoma"/>
            <charset val="1"/>
          </rPr>
          <t xml:space="preserve">
ATSISAKĖ ĮGYVENDINTI PROJEKTĄ
</t>
        </r>
      </text>
    </comment>
    <comment ref="D39" authorId="0" shapeId="0" xr:uid="{697A3079-FBD5-4D10-BE62-2C52063DD5DB}">
      <text>
        <r>
          <rPr>
            <b/>
            <sz val="9"/>
            <color indexed="81"/>
            <rFont val="Tahoma"/>
            <charset val="1"/>
          </rPr>
          <t>User:</t>
        </r>
        <r>
          <rPr>
            <sz val="9"/>
            <color indexed="81"/>
            <rFont val="Tahoma"/>
            <charset val="1"/>
          </rPr>
          <t xml:space="preserve">
ATSISAKĖ ĮGYVENDINTI PROJEKTĄ
</t>
        </r>
      </text>
    </comment>
    <comment ref="D44" authorId="0" shapeId="0" xr:uid="{759968A5-4706-4228-B1C0-B475B5EBDC39}">
      <text>
        <r>
          <rPr>
            <b/>
            <sz val="9"/>
            <color indexed="81"/>
            <rFont val="Tahoma"/>
            <charset val="1"/>
          </rPr>
          <t>User:</t>
        </r>
        <r>
          <rPr>
            <sz val="9"/>
            <color indexed="81"/>
            <rFont val="Tahoma"/>
            <charset val="1"/>
          </rPr>
          <t xml:space="preserve">
ATSISAKĖ ĮGYVENDINTI PROJEKTĄ
</t>
        </r>
      </text>
    </comment>
  </commentList>
</comments>
</file>

<file path=xl/sharedStrings.xml><?xml version="1.0" encoding="utf-8"?>
<sst xmlns="http://schemas.openxmlformats.org/spreadsheetml/2006/main" count="919" uniqueCount="511">
  <si>
    <t>Eil. Nr.</t>
  </si>
  <si>
    <t>Vietos veiklos grupės pavadinimas</t>
  </si>
  <si>
    <t>Vietos projekto paraiškos kodas</t>
  </si>
  <si>
    <t>Atitikties žyma</t>
  </si>
  <si>
    <t>KULTŪROS veiksmų įgyvendinimas</t>
  </si>
  <si>
    <t>SOCIALINĖS ATSKIRTIES MAŽINIMO veiksmų įgyvendinimas</t>
  </si>
  <si>
    <t>JAUNIMO skatinimo veiksmų įgyvendinimas</t>
  </si>
  <si>
    <t>MOTERŲ IR VYRŲ LYGIŲ GALIMYBIŲ veiksmų įgyvendinimas</t>
  </si>
  <si>
    <t>Socialinio poveikio tema</t>
  </si>
  <si>
    <t xml:space="preserve">DARNAUS VYSTYMOSI (įskaitant aplinkosaugą ir klimato kaitos švelninimo veiksmus) veiksmų įgyvendinimas </t>
  </si>
  <si>
    <t>Vietos projekto vykdytojo pavadinimas arba vardas ir pavardė</t>
  </si>
  <si>
    <t xml:space="preserve">GERONTOLOGIJOS (įskaitant senjorų užimtumo, lankymo paslaugų ir pan.) veiksmų įgyvendinimas </t>
  </si>
  <si>
    <t>Atskirų ataskaitos dalių pildymo instrukcija</t>
  </si>
  <si>
    <t xml:space="preserve">Eil. Nr. </t>
  </si>
  <si>
    <t>Pildymo instrukcija</t>
  </si>
  <si>
    <t>Pastabos</t>
  </si>
  <si>
    <t>Objektas</t>
  </si>
  <si>
    <t xml:space="preserve">Nurodomas pilnas vietos veiklos grupės pavadinimas, atitinkantis VĮ Registrų centro duomenis. </t>
  </si>
  <si>
    <t>Vietos projekto vykdytojo teisinis statusas</t>
  </si>
  <si>
    <t>Žr. 1 eilutės pastabas.</t>
  </si>
  <si>
    <t xml:space="preserve">Skaičiuojamas išvestinis proc. </t>
  </si>
  <si>
    <t>Veiksmo rezultato rodiklio pavadinimas ir skaitinė reikšmė</t>
  </si>
  <si>
    <t>Tikslinė grupė</t>
  </si>
  <si>
    <t>Socialinio poveikio rodiklio pavadinimas ir skaitinė reikšmė (bendra)</t>
  </si>
  <si>
    <t>Vietos projekto priskyrimas horizontaliai sričiai (-ims)</t>
  </si>
  <si>
    <r>
      <t xml:space="preserve">Jeigu vietos projekte yra numatytas konkretus tikslas, pavyzdžiui jaunimo klubo įrengimas, jis visa apimtimi turi būti priskirtas horizontaliai sričiai </t>
    </r>
    <r>
      <rPr>
        <b/>
        <sz val="11"/>
        <color rgb="FF000000"/>
        <rFont val="Cambria"/>
        <family val="1"/>
        <charset val="186"/>
      </rPr>
      <t>"JAUNIMO skatinimo veiksmų įgyvendinimas"</t>
    </r>
    <r>
      <rPr>
        <sz val="11"/>
        <color rgb="FF000000"/>
        <rFont val="Cambria"/>
        <family val="1"/>
        <charset val="186"/>
      </rPr>
      <t xml:space="preserve">. </t>
    </r>
  </si>
  <si>
    <t xml:space="preserve">Tokiu atveju išlaidos, skirtos vietos projektui įgyvendinti turi būti priskiriamos vienai horizontaliai sričiai. </t>
  </si>
  <si>
    <r>
      <t xml:space="preserve">Jeigu vietos projektas prisideda prie kelių horizontalių sričių, pvz.: jaunimo organizacijos projektas, skirtas senjorų lankymui namuose, jis turi būti priskirtas dviem horizontalioms sritims: </t>
    </r>
    <r>
      <rPr>
        <b/>
        <sz val="11"/>
        <color rgb="FF000000"/>
        <rFont val="Cambria"/>
        <family val="1"/>
        <charset val="186"/>
      </rPr>
      <t>"JAUNIMO skatinimo veiksmų įgyvendinimas"</t>
    </r>
    <r>
      <rPr>
        <sz val="11"/>
        <color rgb="FF000000"/>
        <rFont val="Cambria"/>
        <family val="1"/>
        <charset val="186"/>
      </rPr>
      <t xml:space="preserve"> ir </t>
    </r>
    <r>
      <rPr>
        <b/>
        <sz val="11"/>
        <color rgb="FF000000"/>
        <rFont val="Cambria"/>
        <family val="1"/>
        <charset val="186"/>
      </rPr>
      <t>"GERONTOLOGIJOS (įskaitant senjorų užimtumo, lankymo paslaugų ir pan.) veiksmų įgyvendinimas"</t>
    </r>
    <r>
      <rPr>
        <sz val="11"/>
        <color rgb="FF000000"/>
        <rFont val="Cambria"/>
        <family val="1"/>
        <charset val="186"/>
      </rPr>
      <t>.</t>
    </r>
  </si>
  <si>
    <t xml:space="preserve">Tokiu atveju išlaidos, skirtos vietos projektui įgyvendinti turi būti dalijamos proporcingai arba priskiriamos konkrečiai horizontaliai sričiai pagal investicijų pobūdį. </t>
  </si>
  <si>
    <r>
      <t xml:space="preserve">Jeigu vietos projektas yra verslo ir jame kuriamos naujos darbo vietos, tačiau priemonėje yra numatyti atrankos kriterijai, suteikiantis pirmumą moterims ir jaunimui, jis turi būti priskiriamas trims horizontalioms sritims </t>
    </r>
    <r>
      <rPr>
        <b/>
        <sz val="11"/>
        <color rgb="FF000000"/>
        <rFont val="Cambria"/>
        <family val="1"/>
        <charset val="186"/>
      </rPr>
      <t>"MOTERŲ IR VYRŲ LYGIŲ GALIMYBIŲ veiksmų įgyvendinimas"</t>
    </r>
    <r>
      <rPr>
        <sz val="11"/>
        <color rgb="FF000000"/>
        <rFont val="Cambria"/>
        <family val="1"/>
        <charset val="186"/>
      </rPr>
      <t xml:space="preserve">, </t>
    </r>
    <r>
      <rPr>
        <b/>
        <sz val="11"/>
        <color rgb="FF000000"/>
        <rFont val="Cambria"/>
        <family val="1"/>
        <charset val="186"/>
      </rPr>
      <t>"JAUNIMO skatinimo veiksmų įgyvendinimas"</t>
    </r>
    <r>
      <rPr>
        <sz val="11"/>
        <color rgb="FF000000"/>
        <rFont val="Cambria"/>
        <family val="1"/>
        <charset val="186"/>
      </rPr>
      <t xml:space="preserve"> ir </t>
    </r>
    <r>
      <rPr>
        <b/>
        <sz val="11"/>
        <color rgb="FF000000"/>
        <rFont val="Cambria"/>
        <family val="1"/>
        <charset val="186"/>
      </rPr>
      <t>"SOCIALINĖS ATSKIRTIES MAŽINIMO veiksmų įgyvendinimas"</t>
    </r>
    <r>
      <rPr>
        <sz val="11"/>
        <color rgb="FF000000"/>
        <rFont val="Cambria"/>
        <family val="1"/>
        <charset val="186"/>
      </rPr>
      <t>.</t>
    </r>
  </si>
  <si>
    <r>
      <t xml:space="preserve">Jeigu vietos projektas yra veiklos ("minkštas"), jis turi būti priskiriamas tai horizontaliai sričiai, kurios tema numatyta vietos projekte. Pvz.: jeigu vyksta tradicinių amatų dirbtuvės, vietos projektas priskiriamas horizontaliai sričiai </t>
    </r>
    <r>
      <rPr>
        <b/>
        <sz val="11"/>
        <color rgb="FF000000"/>
        <rFont val="Cambria"/>
        <family val="1"/>
        <charset val="186"/>
      </rPr>
      <t>"KULTŪROS veiksmų įgyvendinimas"</t>
    </r>
    <r>
      <rPr>
        <sz val="11"/>
        <color rgb="FF000000"/>
        <rFont val="Cambria"/>
        <family val="1"/>
        <charset val="186"/>
      </rPr>
      <t xml:space="preserve">, jeigu vyksta aplinkosaugos akcijos (pakrančių tvarkymas ar kt.), jis priskiriamas horizontaliai sričiai </t>
    </r>
    <r>
      <rPr>
        <b/>
        <sz val="11"/>
        <color rgb="FF000000"/>
        <rFont val="Cambria"/>
        <family val="1"/>
        <charset val="186"/>
      </rPr>
      <t>"DARNAUS VYSTYMOSI (įskaitant aplinkosaugą ir klimato kaitos švelninimo veiksmus) veiksmų įgyvendinimas"</t>
    </r>
    <r>
      <rPr>
        <sz val="11"/>
        <color rgb="FF000000"/>
        <rFont val="Cambria"/>
        <family val="1"/>
        <charset val="186"/>
      </rPr>
      <t>.</t>
    </r>
  </si>
  <si>
    <r>
      <t xml:space="preserve">Jeigu vietos projektas yra veiklos ("minkštas"), tačiau jame numatytos veiklos susijusios su skirtingomis horizontaliomis sritimis, pavyzdžiui: meno dirbtuvės tik jaunimui, jis turi būti priskiriamas dviem horizontalioms sritims </t>
    </r>
    <r>
      <rPr>
        <b/>
        <sz val="11"/>
        <color rgb="FF000000"/>
        <rFont val="Cambria"/>
        <family val="1"/>
        <charset val="186"/>
      </rPr>
      <t>"KULTŪROS veiksmų įgyvendinimas"</t>
    </r>
    <r>
      <rPr>
        <sz val="11"/>
        <color rgb="FF000000"/>
        <rFont val="Cambria"/>
        <family val="1"/>
        <charset val="186"/>
      </rPr>
      <t xml:space="preserve"> ir</t>
    </r>
    <r>
      <rPr>
        <b/>
        <sz val="11"/>
        <color rgb="FF000000"/>
        <rFont val="Cambria"/>
        <family val="1"/>
        <charset val="186"/>
      </rPr>
      <t xml:space="preserve"> "JAUNIMO skatinimo veiksmų įgyvendinimas". </t>
    </r>
  </si>
  <si>
    <r>
      <t>Stulpelis</t>
    </r>
    <r>
      <rPr>
        <b/>
        <sz val="11"/>
        <color rgb="FF000000"/>
        <rFont val="Cambria"/>
        <family val="1"/>
        <charset val="186"/>
      </rPr>
      <t xml:space="preserve"> "B" "Vietos veiklos grupės pavadinimas"</t>
    </r>
  </si>
  <si>
    <r>
      <t>Stulpelis</t>
    </r>
    <r>
      <rPr>
        <b/>
        <sz val="11"/>
        <color rgb="FF000000"/>
        <rFont val="Cambria"/>
        <family val="1"/>
        <charset val="186"/>
      </rPr>
      <t xml:space="preserve"> "C" "Vietos projekto paraiškos kodas"</t>
    </r>
  </si>
  <si>
    <t xml:space="preserve">Nurodomas tikslus vietos projekto paraiškos kodas, suteikiamas registruojant vietos projekto paraišką. </t>
  </si>
  <si>
    <r>
      <t>Stulpelis</t>
    </r>
    <r>
      <rPr>
        <b/>
        <sz val="11"/>
        <color rgb="FF000000"/>
        <rFont val="Cambria"/>
        <family val="1"/>
        <charset val="186"/>
      </rPr>
      <t xml:space="preserve"> "D" "Vietos projekto vykdytojo pavadinimas arba vardas ir pavardė"</t>
    </r>
  </si>
  <si>
    <t>Nurodomas pilnas vietos projekto vykdytojo (juridinio asmens) pavadinimas, atitinkantis VĮ Registrų centro duomenis, arba (fizinio asmens) vardas ir pavardė.</t>
  </si>
  <si>
    <r>
      <t xml:space="preserve">Stulpelis </t>
    </r>
    <r>
      <rPr>
        <b/>
        <sz val="11"/>
        <color rgb="FF000000"/>
        <rFont val="Cambria"/>
        <family val="1"/>
        <charset val="186"/>
      </rPr>
      <t>"E" "Vietos projekto vykdytojo teisinis statusas"</t>
    </r>
  </si>
  <si>
    <t>Nurodomas tikslus vietos projekto vykdytojo (juridinio asmens) teisinis statusas, atitinkantis VĮ Registrų centro duomenis, pvz.: viešoji įstaiga, asociacija, mažoji bendrija (MB), uždaroji akcinė bendrovė (UAB) ar pan. Jeigu vietos projekto vykdytojas yra fizinis asmuo nurodomas jo veikimo pagrindas, pvz.: verslo liudijimas, individualios veiklos pažyma, ūkininkas ir pan.</t>
  </si>
  <si>
    <r>
      <t xml:space="preserve">Stulpelis </t>
    </r>
    <r>
      <rPr>
        <b/>
        <sz val="11"/>
        <color rgb="FF000000"/>
        <rFont val="Cambria"/>
        <family val="1"/>
        <charset val="186"/>
      </rPr>
      <t>"F" "Patvirtinta paramos suma, Eur (atitinkami su PVM ar be PVM)"</t>
    </r>
  </si>
  <si>
    <r>
      <t xml:space="preserve">Nurodoma </t>
    </r>
    <r>
      <rPr>
        <b/>
        <sz val="11"/>
        <color rgb="FF000000"/>
        <rFont val="Cambria"/>
        <family val="1"/>
        <charset val="186"/>
      </rPr>
      <t>PATVIRTINTA</t>
    </r>
    <r>
      <rPr>
        <sz val="11"/>
        <color rgb="FF000000"/>
        <rFont val="Cambria"/>
        <family val="1"/>
        <charset val="186"/>
      </rPr>
      <t xml:space="preserve"> paramos suma, pagal Nacionalinės mokėjimo agentūros prie Žemės ūkio ministerijos direktoriaus įsakymą arba paramos sutartį (kai taikoma). Suma nurodoma su PVM ar be jo, atsižvelgiant į konkretaus vietos projekto pobūdį ir įvertintą galimybę skirti paramą su PVM ar be PVM.</t>
    </r>
  </si>
  <si>
    <t xml:space="preserve">Įvertinus vietos projekto atitiktį nurodoma "TAIP" arba "NE" kiekviename lentelės stulpelyje. </t>
  </si>
  <si>
    <t xml:space="preserve">Vienas vietos projektas gali prisidėti prie vienos arba kelių horizontalių sričių, tad pildoma turi būti pagal vietos projekto pobūdį ir rodiklius, jame numatytas veiklas bei investicijas. </t>
  </si>
  <si>
    <t>Nurodoma konkretaus vietos projekto investicijų dalis (Eur), kuria prisidedama prie konkrečios horizontalios srities ar kelių horizontalių sričių.</t>
  </si>
  <si>
    <r>
      <t xml:space="preserve">Stulpelis </t>
    </r>
    <r>
      <rPr>
        <b/>
        <sz val="11"/>
        <color rgb="FF000000"/>
        <rFont val="Cambria"/>
        <family val="1"/>
        <charset val="186"/>
      </rPr>
      <t>"V" "Investicijų dalis, tenkanti tikslinei grupei, Eur"</t>
    </r>
    <r>
      <rPr>
        <sz val="11"/>
        <color rgb="FF000000"/>
        <rFont val="Cambria"/>
        <family val="1"/>
        <charset val="186"/>
      </rPr>
      <t xml:space="preserve"> horizontaliojoje srityje </t>
    </r>
    <r>
      <rPr>
        <b/>
        <sz val="11"/>
        <color rgb="FF000000"/>
        <rFont val="Cambria"/>
        <family val="1"/>
        <charset val="186"/>
      </rPr>
      <t>"SOCIALINĖS ATSKIRTIES MAŽINIMO veiksmų įgyvendinimas"</t>
    </r>
  </si>
  <si>
    <t xml:space="preserve">Nurodomas konkretaus vietos projekto investicijų dalis (Eur) tenkanti konkrečiai tikslinei grupei (vietos projekto viduje). </t>
  </si>
  <si>
    <t xml:space="preserve">Jeigu vietos projekte yra numatyta viena tikslinė grupė, "V" stulpelyje nurodoma visa vietos projekto suma, jeigu vietos projekte yra kelios tikslinės grupės, tai vietos projekto investicijų suma dalijama pagal konkrečias investicijas, tenkančias tikslinei grupei arba proporcingai, pagal numatytų tikslinių grupių skaičių. </t>
  </si>
  <si>
    <r>
      <t xml:space="preserve">Stulpelis </t>
    </r>
    <r>
      <rPr>
        <b/>
        <sz val="11"/>
        <color rgb="FF000000"/>
        <rFont val="Cambria"/>
        <family val="1"/>
        <charset val="186"/>
      </rPr>
      <t>"W" "Investicijų dalis, tenkanti tikslinei grupei, proc."</t>
    </r>
    <r>
      <rPr>
        <sz val="11"/>
        <color rgb="FF000000"/>
        <rFont val="Cambria"/>
        <family val="1"/>
        <charset val="186"/>
      </rPr>
      <t xml:space="preserve"> horizontaliojoje srityje </t>
    </r>
    <r>
      <rPr>
        <b/>
        <sz val="11"/>
        <color rgb="FF000000"/>
        <rFont val="Cambria"/>
        <family val="1"/>
        <charset val="186"/>
      </rPr>
      <t>"SOCIALINĖS ATSKIRTIES MAŽINIMO veiksmų įgyvendinimas"</t>
    </r>
  </si>
  <si>
    <t xml:space="preserve">Nurodomas konkretaus vietos projekto investicijų dalis (proc.) tenkanti konkrečiai tikslinei grupei (vietos projekto viduje). </t>
  </si>
  <si>
    <t xml:space="preserve">Jeigu vietos projekte yra numatyta viena tikslinė grupė, "W" stulpelyje nurodoma visos vietos projekto sumos proc. (100 proc.), jeigu vietos projekte yra kelios tikslinės grupės, tai vietos projekto investicijų dalis suskaičiuojama  pagal konkrečias investicijas, tenkančias tikslinei grupei arba proporcingai, pagal numatytų tikslinių grupių skaičių. </t>
  </si>
  <si>
    <r>
      <t>Nurodomas konkretus  veiksmas, kuriuo grindžiama vietos projekto atitiktis ir indėlis konkrečiais sričiai. Pvz.: jeigu vietos projektas prisideda prie trijų horizontalių sričių</t>
    </r>
    <r>
      <rPr>
        <b/>
        <sz val="11"/>
        <color rgb="FF000000"/>
        <rFont val="Cambria"/>
        <family val="1"/>
        <charset val="186"/>
      </rPr>
      <t xml:space="preserve"> "MOTERŲ IR VYRŲ LYGIŲ GALIMYBIŲ veiksmų įgyvendinimas", "JAUNIMO skatinimo veiksmų įgyvendinimas" ir "SOCIALINĖS ATSKIRTIES MAŽINIMO veiksmų įgyvendinimas", </t>
    </r>
    <r>
      <rPr>
        <sz val="11"/>
        <color rgb="FF000000"/>
        <rFont val="Cambria"/>
        <family val="1"/>
        <charset val="186"/>
      </rPr>
      <t>stulpeliuose "J", "O" ir "T", nurodomas konkretus vietos projekto veiksmas (pvz.: mokymai moterų ir vyrų lygių galimybių užtikrinimo tema, dalyviai 10 jaunų asmenų iš socialinių paslaugų ar socialinio verslo sričių.</t>
    </r>
  </si>
  <si>
    <t xml:space="preserve">Jeigu įmanoma, veiksmą apibūdinti kuo trumpiau, stengtis nuodyti labai aiškiai. </t>
  </si>
  <si>
    <r>
      <t xml:space="preserve">Stulpelis </t>
    </r>
    <r>
      <rPr>
        <b/>
        <sz val="11"/>
        <color rgb="FF000000"/>
        <rFont val="Cambria"/>
        <family val="1"/>
        <charset val="186"/>
      </rPr>
      <t>"U" "Tikslinė grupė"</t>
    </r>
  </si>
  <si>
    <t xml:space="preserve">Nurodoma konkreti tikslinė grupė arba kelios tikslinės grupės, įvartytos vietos projekto paraiškoje ir (arba) pasirinktos socialinio poveikio matavimo skaičiuoklėje. </t>
  </si>
  <si>
    <r>
      <t xml:space="preserve">Stulpelyje </t>
    </r>
    <r>
      <rPr>
        <b/>
        <sz val="11"/>
        <color rgb="FF000000"/>
        <rFont val="Cambria"/>
        <family val="1"/>
        <charset val="186"/>
      </rPr>
      <t>"Y" "Socialinio poveikio tema"</t>
    </r>
  </si>
  <si>
    <t xml:space="preserve">Nurodoma pagrindinė socialinio poveikio tema, numatyta vietos projekte, pvz.: vaikų švietimas, senjorų lankymas, psichinės sveikatos gerinimas ir pan. </t>
  </si>
  <si>
    <t xml:space="preserve">Galima temą nurodyti pagal socialinio poveikio skaičiuoklę, kai vykdomas socialinio verslo projektas. </t>
  </si>
  <si>
    <r>
      <t xml:space="preserve">Stulpelis </t>
    </r>
    <r>
      <rPr>
        <b/>
        <sz val="11"/>
        <color rgb="FF000000"/>
        <rFont val="Cambria"/>
        <family val="1"/>
        <charset val="186"/>
      </rPr>
      <t>"Z" "Socialinio poveikio rodiklio pavadinimas ir skaitinė reikšmė (bendra)"</t>
    </r>
  </si>
  <si>
    <t>Nurodomas socialinio poveikio rodiklio pavadinimas pagal socialinio poveikio matavimo skaičiuoklę, skaitinė reikšmė nurodoma bendra, ta, kuri numatyta pasiekti vietos projekto kontrolės laikotarpio pabaigoje.</t>
  </si>
  <si>
    <t xml:space="preserve">Socialinio poveikio pavadinimai gali būti naudojami iš socialinio poveikio skaičiuoklės ne tik socialinio verslo vietos projektams, bet ir bendruomeninio ar kitos nevyriausybinės organizacijos verslo projektams apibūdinti. </t>
  </si>
  <si>
    <r>
      <t xml:space="preserve">Stulpelis </t>
    </r>
    <r>
      <rPr>
        <b/>
        <sz val="11"/>
        <color rgb="FF000000"/>
        <rFont val="Cambria"/>
        <family val="1"/>
        <charset val="186"/>
      </rPr>
      <t>"AF" "Pridėtinės vertės didinimo sritis (iki 20 žodžių)"</t>
    </r>
    <r>
      <rPr>
        <sz val="11"/>
        <color rgb="FF000000"/>
        <rFont val="Cambria"/>
        <family val="1"/>
        <charset val="186"/>
      </rPr>
      <t xml:space="preserve"> srityje </t>
    </r>
    <r>
      <rPr>
        <b/>
        <sz val="11"/>
        <color rgb="FF000000"/>
        <rFont val="Cambria"/>
        <family val="1"/>
        <charset val="186"/>
      </rPr>
      <t>"KULTŪROS veiksmų įgyvendinimas"</t>
    </r>
  </si>
  <si>
    <t xml:space="preserve">Nurodoma kokia numatyta projekto pridėtinė vertė, pvz.: surinkta tautosaka, rekonstruotas kultūros paveldo objektas, įkurta tradicinių amatų dirbtuvė, sertifikuotas amatininkas ar amatas ir pan. </t>
  </si>
  <si>
    <r>
      <t xml:space="preserve">Stulpelis </t>
    </r>
    <r>
      <rPr>
        <b/>
        <sz val="11"/>
        <color rgb="FF000000"/>
        <rFont val="Cambria"/>
        <family val="1"/>
        <charset val="186"/>
      </rPr>
      <t>"AL" "Konkretaus veiksmo poveikis aplinkai"</t>
    </r>
    <r>
      <rPr>
        <sz val="11"/>
        <color rgb="FF000000"/>
        <rFont val="Cambria"/>
        <family val="1"/>
        <charset val="186"/>
      </rPr>
      <t xml:space="preserve"> srityje</t>
    </r>
    <r>
      <rPr>
        <b/>
        <sz val="11"/>
        <color rgb="FF000000"/>
        <rFont val="Cambria"/>
        <family val="1"/>
        <charset val="186"/>
      </rPr>
      <t xml:space="preserve"> "DARNAUS VYSTYMOSI (įskaitant aplinkosaugą ir klimato kaitos švelninimo veiksmus) veiksmų įgyvendinimas"</t>
    </r>
  </si>
  <si>
    <t>Trumpai apibūdinamas vietos projekto poveikis aplinkai, pvz.: išvalyta upės pakrantė, atnaujintos poilsiavietės, parkas, įrengti valymo įrengimai ir pan.</t>
  </si>
  <si>
    <r>
      <t xml:space="preserve">Stulpelis </t>
    </r>
    <r>
      <rPr>
        <b/>
        <sz val="11"/>
        <color rgb="FF000000"/>
        <rFont val="Cambria"/>
        <family val="1"/>
        <charset val="186"/>
      </rPr>
      <t>"AM" "Konkretaus veiksmo poveikis klimato kaitos švelninimui"</t>
    </r>
    <r>
      <rPr>
        <sz val="11"/>
        <color rgb="FF000000"/>
        <rFont val="Cambria"/>
        <family val="1"/>
        <charset val="186"/>
      </rPr>
      <t xml:space="preserve"> srityje </t>
    </r>
    <r>
      <rPr>
        <b/>
        <sz val="11"/>
        <color rgb="FF000000"/>
        <rFont val="Cambria"/>
        <family val="1"/>
        <charset val="186"/>
      </rPr>
      <t>"DARNAUS VYSTYMOSI (įskaitant aplinkosaugą ir klimato kaitos švelninimo veiksmus) veiksmų įgyvendinimas"</t>
    </r>
  </si>
  <si>
    <t xml:space="preserve">Trumpai apibūdinamas vietos projekto poveikis klimato kaitos švelninimui, pvz.: bendruomenės kieto kuro katilinė pakeista į saulės energijos šildymo sistemą, gamyba versle pritaikyta antrinių žaliavų panaudojimui, įrengtos išmanios dviračių nuomos aikštelės, įsigytas elektra varomas autobusiukas vaikų pavėžėjimui ir pan. </t>
  </si>
  <si>
    <t>Patvirtinta paramos suma, Eur (atitinkamai su PVM ar be PVM)</t>
  </si>
  <si>
    <t>Investicijų dalis, tenkanti horizontaliai sričiai, Eur</t>
  </si>
  <si>
    <t xml:space="preserve">Investicijų dalis, tenkanti horizontaliai sričiai, proc. </t>
  </si>
  <si>
    <t>Investicijų dalis, tenkanti tikslinei grupei, Eur</t>
  </si>
  <si>
    <t>Investicijų dalis, tenkanti tikslinei grupei, proc.</t>
  </si>
  <si>
    <t>GERESNĖS INFRASTRUKTŪROS kūrimo veiksmų</t>
  </si>
  <si>
    <t>Gyventojų, gaunančių naudą dėl pagerintos infrastruktūros, skaičius (vnt.)</t>
  </si>
  <si>
    <r>
      <t xml:space="preserve">Stulpelis </t>
    </r>
    <r>
      <rPr>
        <b/>
        <sz val="11"/>
        <color theme="1"/>
        <rFont val="Cambria"/>
        <family val="1"/>
        <charset val="186"/>
      </rPr>
      <t>"AX" "Gyventojų, gaunančių naudą dėl pagerintos infrastruktūros, skaičius (vnt.)"</t>
    </r>
    <r>
      <rPr>
        <sz val="11"/>
        <color theme="1"/>
        <rFont val="Cambria"/>
        <family val="1"/>
        <charset val="186"/>
      </rPr>
      <t xml:space="preserve"> srityje </t>
    </r>
    <r>
      <rPr>
        <b/>
        <sz val="11"/>
        <color theme="1"/>
        <rFont val="Cambria"/>
        <family val="1"/>
        <charset val="186"/>
      </rPr>
      <t>"GERESNĖS INFRASTRUKTŪROS kūrimo veiksmų"</t>
    </r>
  </si>
  <si>
    <t>Nurodomas teritorijos, kurioje įgyvendinamas vietos projektas, gyventojų, kurie naudojasi geresne infrastruktūra, skaičius (vnt.).</t>
  </si>
  <si>
    <t>INOVACIJŲ ir NAUJŲ TECHNOLOGIJŲ kūrimo veiksmų</t>
  </si>
  <si>
    <t>Konkrečios inovacijos (būdo, metodo, proceso, investicijos) ar naujos technologijos pavadinimas</t>
  </si>
  <si>
    <r>
      <t xml:space="preserve">Stulpeliai </t>
    </r>
    <r>
      <rPr>
        <b/>
        <sz val="11"/>
        <color rgb="FF000000"/>
        <rFont val="Cambria"/>
        <family val="1"/>
        <charset val="186"/>
      </rPr>
      <t>"G", "L" "Q", "AA", "AG", "AN", "AS" ir "AY" "Atitikties žyma"</t>
    </r>
  </si>
  <si>
    <r>
      <t>Stulpeliai</t>
    </r>
    <r>
      <rPr>
        <b/>
        <sz val="11"/>
        <color rgb="FF000000"/>
        <rFont val="Cambria"/>
        <family val="1"/>
        <charset val="186"/>
      </rPr>
      <t xml:space="preserve"> "H", "M", "R", "AB", "AH", "AO", "AT"</t>
    </r>
    <r>
      <rPr>
        <sz val="11"/>
        <color rgb="FF000000"/>
        <rFont val="Cambria"/>
        <family val="1"/>
        <charset val="186"/>
      </rPr>
      <t xml:space="preserve"> ir </t>
    </r>
    <r>
      <rPr>
        <b/>
        <sz val="11"/>
        <color rgb="FF000000"/>
        <rFont val="Cambria"/>
        <family val="1"/>
        <charset val="186"/>
      </rPr>
      <t>"AZ" "Investicijų dalis, tenkanti horizontaliajai sričiai, Eur"</t>
    </r>
  </si>
  <si>
    <r>
      <t xml:space="preserve">Stulpeliai </t>
    </r>
    <r>
      <rPr>
        <b/>
        <sz val="11"/>
        <color rgb="FF000000"/>
        <rFont val="Cambria"/>
        <family val="1"/>
        <charset val="186"/>
      </rPr>
      <t>"I", "N" "S", "AC", "AI", "AP", "AU" ir "BA" "Investicijų dalis, tenkanti horizontaliajai sričiai, proc."</t>
    </r>
  </si>
  <si>
    <t>Nurodoma konkretaus vietos projekto investicijų dalis (proc.), kuria prisidedama prie konkrečios srities ar kelių sričių. Procentinė dalis suskaičiuojama pagal stulpelių", "M", "R", "AB", "AH", "AO", "AT" ir "AZ" sumas.</t>
  </si>
  <si>
    <r>
      <t xml:space="preserve">Stulpeliai </t>
    </r>
    <r>
      <rPr>
        <b/>
        <sz val="11"/>
        <color rgb="FF000000"/>
        <rFont val="Cambria"/>
        <family val="1"/>
        <charset val="186"/>
      </rPr>
      <t xml:space="preserve">"J", "O", "T", "AD", "AJ", "AQ", "AV" ir "BB" "Veiksmo apibūdinimas" </t>
    </r>
    <r>
      <rPr>
        <i/>
        <sz val="11"/>
        <color rgb="FF000000"/>
        <rFont val="Cambria"/>
        <family val="1"/>
        <charset val="186"/>
      </rPr>
      <t>(iki 20  žodžių, vietos projekto pagrindinei veiklai įvertinti)</t>
    </r>
  </si>
  <si>
    <t xml:space="preserve">Nurodomas konkretus rodiklis, kuriuo grindžiama vietos projekto atitiktis ir indėlis konkrečiais horizontaliai sričiai, pagal stulpelių "J", "O", "T", "AD", "AJ", "AQ", "AV" ir "BB" veikslo apibūdinimą. Pavyzdžiui: 1 mokymai, apmokyta 10 jaunų asmenų. </t>
  </si>
  <si>
    <r>
      <t xml:space="preserve">Stulpeliai </t>
    </r>
    <r>
      <rPr>
        <b/>
        <sz val="11"/>
        <color rgb="FF000000"/>
        <rFont val="Cambria"/>
        <family val="1"/>
        <charset val="186"/>
      </rPr>
      <t>"K", "P", "X", "AE", "AK", "AR", "AW" ir "BC" "Veiksmo rezultato rodiklio pavadinimas ir skaitinė reikšmė"</t>
    </r>
  </si>
  <si>
    <r>
      <t xml:space="preserve">Stulpelis </t>
    </r>
    <r>
      <rPr>
        <b/>
        <sz val="11"/>
        <color theme="1"/>
        <rFont val="Cambria"/>
        <family val="1"/>
        <charset val="186"/>
      </rPr>
      <t>"BD" "Konkrečios inovacijos (būdo, metodo, proceso, investicijos) ar naujos technologijos pavadinimas"</t>
    </r>
    <r>
      <rPr>
        <sz val="11"/>
        <color theme="1"/>
        <rFont val="Cambria"/>
        <family val="1"/>
        <charset val="186"/>
      </rPr>
      <t xml:space="preserve"> srityje </t>
    </r>
    <r>
      <rPr>
        <b/>
        <sz val="11"/>
        <color theme="1"/>
        <rFont val="Cambria"/>
        <family val="1"/>
        <charset val="186"/>
      </rPr>
      <t xml:space="preserve">"INOVACIJŲ ir NAUJŲ TECHNOLOGIJŲ kūrimo veiksmų" </t>
    </r>
  </si>
  <si>
    <t xml:space="preserve">Įrašomas konkrečios inovacijos ar technologijos pavadinimas, jeigu toks gali būti įvardytas, jeigu tokios galimybės nėra, nurodomas trumpas apibūdinimas, pvz.: gamybos proceso robotizavimas, ekspertinis nuotolinis technologinis mokymas, socialinė inovacija - psichologinės pagalbos linija X kaime, smurto artimoje aplinkoje patyrusiems vaikams ir moterims. </t>
  </si>
  <si>
    <t>KETVIRTINĖ HORIZONTALIŲ SRIČIŲ PASIEKIMŲ ATASKAITA</t>
  </si>
  <si>
    <t>Vietos plėtros strategijų, įgyvendinamų bendruomenių inicijuotos vietos plėtros būdu, administravimo taisyklių 6 priedas</t>
  </si>
  <si>
    <t>1.</t>
  </si>
  <si>
    <t>Šiaurės vakarų Lietuvos vietos veiklos grupė</t>
  </si>
  <si>
    <t>MAŽE-LEADER-6B-K-13-1-2019</t>
  </si>
  <si>
    <t>MAŽE-LEADER-6B-K-13-2-2019</t>
  </si>
  <si>
    <t>MAŽE-LEADER-6B-K-13-3-2019</t>
  </si>
  <si>
    <t>MAŽE-LEADER-6B-K-13-4-2019</t>
  </si>
  <si>
    <t>Šerkšnėnų seniūnijos bendruomenės centras</t>
  </si>
  <si>
    <t>Ukrinų kaimo bendruomenė</t>
  </si>
  <si>
    <t>Auksodės kaimo bendruomenė</t>
  </si>
  <si>
    <t>Sedos bendruomenė</t>
  </si>
  <si>
    <t>Asociacija</t>
  </si>
  <si>
    <t>2.</t>
  </si>
  <si>
    <t>3.</t>
  </si>
  <si>
    <t>4.</t>
  </si>
  <si>
    <t>5.</t>
  </si>
  <si>
    <t>6.</t>
  </si>
  <si>
    <t>7.</t>
  </si>
  <si>
    <t xml:space="preserve">MAŽE-LEADER-6A-D-14-1-2019                                 </t>
  </si>
  <si>
    <t>UAB MINDARTA</t>
  </si>
  <si>
    <t>Uždaroji akcinė bendrovė</t>
  </si>
  <si>
    <t>Aurelija Šmitė</t>
  </si>
  <si>
    <t>Individuali veiklos pažyma</t>
  </si>
  <si>
    <t xml:space="preserve">8. </t>
  </si>
  <si>
    <t xml:space="preserve">MAŽE-LEADER-6A-D-14-2-2019                                 </t>
  </si>
  <si>
    <t>9.</t>
  </si>
  <si>
    <t>MB MEHMĖ</t>
  </si>
  <si>
    <t>Mažoji bendrija</t>
  </si>
  <si>
    <t xml:space="preserve">MAŽE-LEADER-6A-D-15-1-2019                                </t>
  </si>
  <si>
    <t xml:space="preserve">MAŽE-LEADER-6A-D-15-2-2019                                </t>
  </si>
  <si>
    <t xml:space="preserve">MAŽE-LEADER-6A-D-15-3-2019                                </t>
  </si>
  <si>
    <t>10.</t>
  </si>
  <si>
    <t>11.</t>
  </si>
  <si>
    <t>12.</t>
  </si>
  <si>
    <t>13.</t>
  </si>
  <si>
    <t>14.</t>
  </si>
  <si>
    <t>15.</t>
  </si>
  <si>
    <t>16.</t>
  </si>
  <si>
    <t>17.</t>
  </si>
  <si>
    <t>18.</t>
  </si>
  <si>
    <t>MAŽE-LEADER-6A-D-1-4</t>
  </si>
  <si>
    <t>UAB Malorija</t>
  </si>
  <si>
    <t>MAŽE-LEADER-6A-D-1-3</t>
  </si>
  <si>
    <t xml:space="preserve">UAB Vinitas </t>
  </si>
  <si>
    <t>MAŽE-LEADER-6A-D-4-2</t>
  </si>
  <si>
    <t>UAB Sarima</t>
  </si>
  <si>
    <t>MAŽE-LEADER-6A-D-9-1</t>
  </si>
  <si>
    <t>Mažeikių rajono Sedos Vytauto Mačernio gimnazija</t>
  </si>
  <si>
    <t>Mažeikių r. Tirkšlių Juozo Vitkaus-Kazimieraičio pagr.m-kla</t>
  </si>
  <si>
    <t xml:space="preserve">MAŽE-LEADER-6B-I-6-2 </t>
  </si>
  <si>
    <t xml:space="preserve"> MAŽE-LEADER-6B-I-6-1 </t>
  </si>
  <si>
    <t>Biudžetinė įstaiga</t>
  </si>
  <si>
    <t xml:space="preserve"> MAŽE-LEADER-6A-D-4-1</t>
  </si>
  <si>
    <t>UAB Medinstrus</t>
  </si>
  <si>
    <t>UAB Danora</t>
  </si>
  <si>
    <t>MAŽE-LEADER-6A-D-9-2</t>
  </si>
  <si>
    <t>MAŽE-LEADER-6B-I-6-3</t>
  </si>
  <si>
    <t>MAŽE-LEADER-6B-K-5-1</t>
  </si>
  <si>
    <t>Viekšnių bendruomenė</t>
  </si>
  <si>
    <t>MAŽE-LEADER-1C-M-8-1-2018</t>
  </si>
  <si>
    <t>19.</t>
  </si>
  <si>
    <t>20.</t>
  </si>
  <si>
    <t>21.</t>
  </si>
  <si>
    <t>Mažeikių muziejus</t>
  </si>
  <si>
    <t>Mažeikių rajono Renavo dvaro sodyba</t>
  </si>
  <si>
    <t>MAŽE-LEADER-6B-I-17-2-2019</t>
  </si>
  <si>
    <t>MAŽE-LEADER-6B-I-17-1-2019</t>
  </si>
  <si>
    <t>Taip</t>
  </si>
  <si>
    <t>Projekto rengime ir įgyvendinimo metu dalyvus abiejų lyčių atstovai, nediskriminuojant pagal tautinę kilmę, religiją, dėl negalios, šeimyninės padėties ar lytinės orientacijos.</t>
  </si>
  <si>
    <t xml:space="preserve">Įgyvendinus projektą bus sukurtos dvi naujos darbo vietos į kurias galės pretenduoti abiejų lyčių atstovai, nepriklausomai nuo jų tautinės kilmės,religijos, negalios, amžiaus, šeimyninės padėties ar lytinės orientacijos. </t>
  </si>
  <si>
    <t>Sukurtos 2 naujos darbo vietos (etatai). Išlaikytos 8 darbo vietos.</t>
  </si>
  <si>
    <t>Sukurta  1 nauja darbo vieta (įdarbinta moteris). Išlaikytų darbo vietų skaičius - 22.</t>
  </si>
  <si>
    <t>Įgyvendinus projektą bus įdarbintas jaunas žmogus</t>
  </si>
  <si>
    <t xml:space="preserve">Didesnis naujų darbo vietų skaičius asmenims iki 40 m. </t>
  </si>
  <si>
    <t>Teikiant galutinį MP sukurtos 2 darbo vietos asmenims iki 29 metų amžiaus</t>
  </si>
  <si>
    <t>Sukurtų 1 darbo vietų skaičius jauniems žmonėms iki 29 m. amžiaus</t>
  </si>
  <si>
    <t>Projekto metu  investuojama į šiuolaikišką įrangą, įventorių, pagaminta pagal visus ekologijai keliamus reikalavimus.</t>
  </si>
  <si>
    <t xml:space="preserve">Futbolo vartai, priekba baidarėms, vandens dviratis, plastikinė valtis, vyriškas dviratis, moteriškas dviratis, krepšinio stovai, keramikos degimo krosnis, baidarių komplektai, mikroautobusas, pirtis ant ratų, garso aparatūra. </t>
  </si>
  <si>
    <t>Projekto metu  investuojama į šiuolaikišką įrangą.</t>
  </si>
  <si>
    <t>Įsigytos modernios vinių sriegimo staklės.</t>
  </si>
  <si>
    <t xml:space="preserve">Teigiamas. Visos priemonės ekologiškos, naudoja žmogaus raumenų jėgą, išskyrus mikroautobusą. Bet jis yra naujas, modernus ir aplinkai daro galimai mažiausią žalą. </t>
  </si>
  <si>
    <t xml:space="preserve">Projektas prisideda prie aplinkos išsaugojimo, kadangi dauguma priemonių ir įsigyta įranga yra draugiška aplinkai. </t>
  </si>
  <si>
    <t>Teigiamas. Naujos staklės yra mažiau taršios, darbo procese nebus naudojami tepalai, automatiškai surenkamos gamybos atliekos ir dulkės.</t>
  </si>
  <si>
    <t xml:space="preserve">Projektas prisideda prie aplinkos išsaugojimo. Įsigyta įranga yra draugiška aplinkai. </t>
  </si>
  <si>
    <t>Vyrai ir moterys turės lygias galimybes užimti projekto įgyvendinimo metu kuriamas naujas darbo vietas</t>
  </si>
  <si>
    <t>Sukurtos  2 naujos darbo vietos. Išlaikytos  2 darbo vietos.</t>
  </si>
  <si>
    <t>Įgyvendinus projektą bus sukurtos dvi naujos darbo vietos asmenims iki 40 metų amžiaus</t>
  </si>
  <si>
    <t>Naujų darbo vietų sukurimas asmenims iki 40 metų</t>
  </si>
  <si>
    <t xml:space="preserve">Vietos projektas neigiamų pasekmių aplinkai neturės. Įsigyjama nauja gamybinė įranga vartos mažiau energijos, nei anksčiau senesnio modelio įranga. </t>
  </si>
  <si>
    <t>Gamybinės įrangos įsigyjimas.</t>
  </si>
  <si>
    <t>Neutralus. Projektas prisideda prie aplinkos išsaugojimo. Įsigyta technika yra šiuolaikiška ir moderni, todėl bus jaučiamas nežymus teigiamas poveikis.</t>
  </si>
  <si>
    <t>Projektas prisideda prie aplinkos išsaugojimo. Įsigyta technika yra šiuolaikiška ir moderni, todėl bus jaučiamas nežymus teigiamas poveikis.</t>
  </si>
  <si>
    <t>Projekto rengime ir įgyvendinimo metu dalyvus abiejų lyčių atstovai, nediskriminuojant pagal tautinę kilmę, religiją, dėl negalios, šeimyninės padėties ar lytinės orientacijos. Sukurta infrastruktūra bus vieša ir bus užtikrintos lygios galimybės naudotis įmonės teikiamomis paslaugomis visiems asmenims</t>
  </si>
  <si>
    <t>Sukurtos 2 naujos darbo vietos (etatai). Išlaikyta15,38  etatų.</t>
  </si>
  <si>
    <t>Naujų 2 darbo vietų sukurimas asmenims iki 40 metų</t>
  </si>
  <si>
    <t>Vietos projektas neigiamų pasekmių aplinkai neturės, nes vietos projekto investicijos atitinka ES teisės aktų reikalavimus.</t>
  </si>
  <si>
    <t>Įsigyta teleskopinis krautuvas, ekskavatorius krautuvas.</t>
  </si>
  <si>
    <t>Teigiamas. Įsigijama technika moderni ir atitinka ES reikalavimus.</t>
  </si>
  <si>
    <t>Projektas prisideda prie aplinkos išsaugojimo. Įsigyta technika yra šiuolaikiška ir moderni.</t>
  </si>
  <si>
    <t>Sukurta 1 nauja darbo vieta.</t>
  </si>
  <si>
    <t>Įsigyjama įranga, kuri vartoja mažiau elektros energijos nei rinkoje naudojama senesnių modelių įranga.</t>
  </si>
  <si>
    <t>Kaušinis elevatorius, grūdų džiovykla, transporteris, grūdų talpykla ir kt. įranga.</t>
  </si>
  <si>
    <t xml:space="preserve">Neutralus. </t>
  </si>
  <si>
    <t>Neutralus.</t>
  </si>
  <si>
    <t xml:space="preserve">Projekto įgyvendinimo metu bus skatinamas nediskriminavimas,  ieškant naujų darbuotojų nebus teikiama pirmenybė nė vienai lyčiai, o pozityvioji diskriminacija, už ką projektui buvo suteikti papidomi balai – įmonės įkūrėja ir vadovė yra moteris. </t>
  </si>
  <si>
    <t>Sukurs 1 nauja darbo vieta.</t>
  </si>
  <si>
    <t>Pareiškėja moteris iki 29 metų amžiaus.</t>
  </si>
  <si>
    <t>Finansuotas projektas, ŠVLVVG strategijoje nuatytas vienas iš tikslų - daugiau į verslą įtraukti moterų.</t>
  </si>
  <si>
    <t>Projekto metu įsigijama įranga vartoja daug energijos ir smarkiai šildo aplinka. Todėl šiluma bus nukreipiama į sandėlį.</t>
  </si>
  <si>
    <t>Projekto įgyvendinimo metu bus  įsigyti procesoriai, stelažai procesoriams, ašiniai ventiliatoriai bei parengta infrastruktūta.</t>
  </si>
  <si>
    <t>Sudarytos sąlygos naudotis įrengta infrastruktūra visiems gyventojams, nežiūtint jų tautinės kilmės, religijos, amžiaus. Projektas neutralus.</t>
  </si>
  <si>
    <t>Pareiškėjas yra Tirkšlių Juozo Vitkaus Kazimieraičio pagrindinė mokykla, todėl aikštynu naudosis ne tik plačioji visuomenė, bet ir  gimanzijos moksleiviai.</t>
  </si>
  <si>
    <t xml:space="preserve">Pagerinant gyvenamąją aplinką siekiama sumažinti socialinę atskirtį ir ekonominį atotrūkį, skatinant vietos gyventojų aktyvumą ir iniciatyvų kūrimąsi. </t>
  </si>
  <si>
    <t>Socialiai pažeidžiamos grupės (socialinės rizikos šeimos, vieniši ir senyvi žmonės, daugiavaikės šeimos, bedarbiai, vaikai, mažamečius vaikus auginančios šeimos, neįgalūs ir pan.).</t>
  </si>
  <si>
    <t>Statybos darbai vykdomi laikantis alinkosauginių reikalavimų.</t>
  </si>
  <si>
    <t>Sutvarkyta infrastruktūra.</t>
  </si>
  <si>
    <t>Neutralus. Projektas prisideda prie aplinkos gerinimo.</t>
  </si>
  <si>
    <t>Sudarytos sąlygos naudotis įrengta infrastruktūra visiems gyventojams, nežiūtint jų tautinės kilmės, religijos, amžiaus.</t>
  </si>
  <si>
    <t>Pareiškėjas yra Sedos Vytauto Mačernio gimnazija, todėl aikštynu naudosis ne tik plačioji visuomenė, bet ir  gimanzijos moksleiviai.</t>
  </si>
  <si>
    <t xml:space="preserve">Sudarytos sąlygos naudotis įrengta infrastruktūra visiems gyventojams, nežiūtint jų tautinės kilmės, religijos, amžiaus. Projektas neutralus vyrų ir moterų lygioms galimybėms. </t>
  </si>
  <si>
    <t>Atnaujintas pastatas ir pritaikytas bendruomenės ir viešosios bibliotekos poreikiams.</t>
  </si>
  <si>
    <t>Įrengtomis patalpomis naudosis  Palnosų kaimo jaunimas</t>
  </si>
  <si>
    <t>Kultūrai skirtos infrastruktūros pagerinimas</t>
  </si>
  <si>
    <t>Organizuojami įvairūs renginiai, siekiant įtraukti įvairias gyventojų grupes, skatinti aktyvumą, užimtumą, įvairinti laisvalaikio praleidimo galimybes.</t>
  </si>
  <si>
    <t>Sutvarkyta viešosios bibliotekos ir bendruomenės namų infrastruktūra.</t>
  </si>
  <si>
    <t>Gerinti sąlygas ŠVLVVG teritorijos gyventojų kultūrinei veiklai plėtoti.</t>
  </si>
  <si>
    <t>Pastato kapitalinis remontas.</t>
  </si>
  <si>
    <t>Projekto rengime ir įgyvendinimo metu dalyvaus abiejų lyčių atstovai, nediskriminuojant pagal tautinę kilmę, religiją, dėl negalios, šeimyninės padėties ar lytinės orientacijos.</t>
  </si>
  <si>
    <t>Renginio organizavimas ir dalyvavimas.</t>
  </si>
  <si>
    <t>Surengtas tradicinis renginys.</t>
  </si>
  <si>
    <t>Į projekto veiklas įtrauks jaunus žmones ir savanorius, ugdys kūrybingumą ir socialinę, kultūrinę visuomeninę Viekšnių seniūnijos gyventojų saviraišką.</t>
  </si>
  <si>
    <t xml:space="preserve">Renginio metu  bus suorganizuotos veiklos, siekiant sudominti ir įtraukti įvairias socialines grupes. </t>
  </si>
  <si>
    <t>Socialiai pažeidžiamos grupės (socialinės rizikos šeimos, vieniši ir senyvi žmonės, daugiavaikės šeimos, bedarbiai, vaikai, mažamečius vaikus auginančios šeimos, neįgalūs ir pan.)</t>
  </si>
  <si>
    <t>Organizuojami tradiciniai renginiai siekiant užtikrinti vietos gyventojams turiningą laisvalaikio praleidimą, bendruomenės narių bendruomeniškumo skatinimą bei didinti socialinį, kultūrinį ir visuomeninį bendruomenės narių potencialą.</t>
  </si>
  <si>
    <t>Suorganizuotas tradicinis renginys</t>
  </si>
  <si>
    <t>Didinti socialinį, kultūrinį ir visuomeninį ŠVLVVG teritorijos gyventojų potencialą.</t>
  </si>
  <si>
    <t>Į projekto veiklas įtrauks jaunus žmones, ugdys jų įgudžius, bei kels kvalifikaciją suteikiant žinių apie vaisių, daržovių perdirbimą.</t>
  </si>
  <si>
    <t>Surengti 6 mokymai ir praktiniai-informaciniai seminarai.</t>
  </si>
  <si>
    <t>Vykdomi mokymai ir informaciniai-praktiniai seminarai.</t>
  </si>
  <si>
    <t>Įgytos žinios, kaip sutvarkyti vaisių, daržovių derlių su kuo mažesnėmis atliekomis.</t>
  </si>
  <si>
    <t xml:space="preserve">Teigiamas. Kuo mažiau gamybos ir perdirbimo atliekų. </t>
  </si>
  <si>
    <t xml:space="preserve">Taip </t>
  </si>
  <si>
    <t>Į bendra veiklą įtraukiami įvairių amžiaus grupių ir rizikos grupių atstovai</t>
  </si>
  <si>
    <t>Lankytojams bus sudaromos vienodos sąlygos. Projekte numatytomis teikti paslaugomis galės naudotis abiejių lyčių atstovai.</t>
  </si>
  <si>
    <t>6 Mokymų organizavimas ir 10 asmenų dalyvavimas.</t>
  </si>
  <si>
    <t>Socialiai pažeidžiamos grupės (socialinės rizikos šeimos, vieniši ir senyvi žmonės,  vaikai)</t>
  </si>
  <si>
    <t>Išsaugoti ir puoselėti krašto tradicijas ir savitumą. Organizuojami tradiciniai renginiai siekiant užtikrinti vietos gyventojams turiningą laisvalaikio praleidimą, bendruomenės narių bendruomeniškumo skatinimą bei didinti socialinį, kultūrinį ir visuomeninį bendruomenės narių potencialą.</t>
  </si>
  <si>
    <t>2 renginiai (1 diena - informacinio stendo pristatymas
visuomenei; 2 diena – tradicinė šventė „Vasaros spalvų paletė), kuriuose kartu apsilankys apie
2050 dalyvių.</t>
  </si>
  <si>
    <t>Surengtas 1 renginys ir 5 jauni asmenys. Į veiklas bus įtraukti 5 jauni žmonės iki 29 metų.</t>
  </si>
  <si>
    <t>Jaunimas prisidės ruošiantis šventei.</t>
  </si>
  <si>
    <t>Į veiklas bus įtraukti 8 jauni žmonės nuo 14 iki 29 metų. Surengtas renginys ir įsigyti tautiniai rūbai.</t>
  </si>
  <si>
    <t>Jaunimas prisidės ruošiantis šventei. Į veiklas bus įtraukti 5 jauni žmonės iki 29 metų</t>
  </si>
  <si>
    <t>Jaunimas prisidės ruošiantis Joninių šventei, statys palapines, tvarkys aplinką, padės pinti vainikus,  šventės palaikys švarą ir tvarką.</t>
  </si>
  <si>
    <t>1 renginio organizavimas ir dalyvavimas. Dalyvių skaičius - 200.</t>
  </si>
  <si>
    <t xml:space="preserve">Į veiklas bus įtraukti 5 jauni žmonės iki 29 metų. </t>
  </si>
  <si>
    <t xml:space="preserve">2 renginiai (1 diena - informacinio stendo pristatymas
visuomenei; 2 diena – tradicinė šventė „Vasaros spalvų paletė), kuriuose padės 5 jauni žmonės. </t>
  </si>
  <si>
    <t>Teigiamas. Projektas prisideda prie aplinkos tausojimo.</t>
  </si>
  <si>
    <t xml:space="preserve">1 autobusas </t>
  </si>
  <si>
    <t xml:space="preserve">Autobusas važiuos maršrutu Viekšniai-Tirkšliai-Seda-Ukrinai paimdamas dalyvius ir jiems reikalingas priemones iš kitų seniūnijų ir visus kartu atveš į šventę.  Į renginį galės atvykti ir bendruomenių nariams, kurie dalyvaus komandose. </t>
  </si>
  <si>
    <t>1 renginio organizavimas ir dalyvavimas. Dalyvių skaičius - 800.</t>
  </si>
  <si>
    <t>Bus suorganizuotas 1 renginys įsigyti tautiniai kostiumai - 10 kompl.</t>
  </si>
  <si>
    <t>Bus suorganizuotas 1 renginys įsigyti tautiniai kostiumai - 12 kompl.</t>
  </si>
  <si>
    <t>Jaunimas prisidės ruošiantis šventei, statys palapines, tvarkys aplinką, padės pinti vainikus, palaikys švarą ir tvarką.</t>
  </si>
  <si>
    <t>Įgyvendinus projektą bus įdarbinti jauni žmonės.</t>
  </si>
  <si>
    <t>Naujų 2 darbo vietų sukūrimas asmenims iki 40 metų.</t>
  </si>
  <si>
    <t>1,5 darbo vietos sukūrimas asmenims iki 40 metų.</t>
  </si>
  <si>
    <t>Neutralus. Projektas prisideda prie aplinkos išsaugojimo. Įsigyta technika yra šiuolaikiška ir moderni, todėl bus jaučiamas teigiamas poveikis.</t>
  </si>
  <si>
    <t>Vietos projektas neigiamų pasekmių aplinkai neturės. Įsigyjama nauja įranga vartos mažiau energijos, padidės darbo našumas, bus geresnė paslaugų kokybė ir konkurencingos kainos. Vietos projekto investicijos atitinka ES teisės aktų reikalavimus.</t>
  </si>
  <si>
    <t>Projekto rengime ir įgyvendinimo metu dalyvaus abiejų lyčių atstovai, nediskriminuojant pagal lytį, tautinę kilmę, religiją, dėl negalios, šeimyninės padėties ar lytinės orientacijos.</t>
  </si>
  <si>
    <t>Projekto rengime ir įgyvendinimo metu dalyvus abiejų lyčių atstovai ir numatytomis teikti paslaugomis galės naudotis abiejų lyčių atstovai. Tiek vyrai, tiek moterys tyrės galimybę užimti projekto įgyvendinimo metu kuriamas naujas darbo vietas.</t>
  </si>
  <si>
    <t>Įgyvendinus projektą bus sukurtos 1,5 naujos darbo vietos.</t>
  </si>
  <si>
    <t>Įgyvendinus projektą bus sukurtos dvi naujos darbo vietos.</t>
  </si>
  <si>
    <t xml:space="preserve">Automobilių techninės priežiūros ir remonto įranga. </t>
  </si>
  <si>
    <t>Vietos projektas neigiamų pasekmių aplinkai neturės. Statybos darbai vykdomi laikantis alinkosauginių reikalavimų.</t>
  </si>
  <si>
    <t>Pastatyti pagalbinės paskirties ūkinį pastatą, pramogų ir poilsio organizavimo veiklai vykdyti Mažeikių rajone. Sutvarkyta infrastruktūra.</t>
  </si>
  <si>
    <t>1,5 darbo vietos sukūrimas jauniems asmenims iki 40 metų.</t>
  </si>
  <si>
    <t>1,5 darbo vietos sukūrimasjauniems  asmenims iki 40 metų.</t>
  </si>
  <si>
    <t>Naujų 2 darbo vietų sukūrimas jauniems asmenims iki 40 metų.</t>
  </si>
  <si>
    <t>1,5 darbo vietos sukūrimas jauniems asmenims iki 40 metų</t>
  </si>
  <si>
    <t>Projekto metu  investuojama į šiuolaikišką techniką. Pastato šildymo sistemos rekonstrukcija – biokuru (granulėmis) kūrenamo katilo įrengimas leis efektyviau taupyti. Vietos projektas neigiamų pasekmių aplinkai neturės, nes vietos projekto investicijos atitinka ES teisės aktų reikalavimus.</t>
  </si>
  <si>
    <t>Įsigytas biokuru (granulėmis) kūrenamo katilas, 2 mini krautuvai, krovininis mikroautobusas.</t>
  </si>
  <si>
    <t>Teigiamas. Projektas prisideda prie aplinkos išsaugojimo. Įsigyta technika yra šiuolaikiška ir moderni.</t>
  </si>
  <si>
    <t xml:space="preserve">Įgyvendinus projektą bus sukurtos 1,5 naujos darbo vietos. </t>
  </si>
  <si>
    <t>Projekto metu  investuojama į šiuolaikišką techniką. Vietos projektas neigiamų pasekmių aplinkai neturės, nes vietos projekto investicijos atitinka ES teisės aktų reikalavimus.</t>
  </si>
  <si>
    <t>Bus suorganizuoti 2 renginiai ir įsigyti 8 kompl. tautinių kostiumų.</t>
  </si>
  <si>
    <t>1 kultūros paveldo objektas</t>
  </si>
  <si>
    <t>Sutvarkytas kultūros paveldo objektas taps patrauklesnis lankytojams ir pagerės darbo sąlygos darbuotojams.Pagerintos  sąlygos vykdomoms edukacinėms veikloms, muziejaus ekspozicijoms,
rengiamoms parodoms.</t>
  </si>
  <si>
    <t>1 sutvarkytas kultūro paveldo objektas, įgyvendinus projektą bus 1 renginys - 100 dalyvių.</t>
  </si>
  <si>
    <t>Gerinti sąlygas ŠVLVVG teritorijos gyventojų kultūrinei, istorinei, edukacinei, švietėjiškai  veiklai plėtoti.</t>
  </si>
  <si>
    <t>Kultūros paveldo objekto išsaugojimas, sutvarkyta šildymo sistema ir elektros instaliacija naudojant šiuolaikines medžiagas. Vietos projekto investicijos atitinka ES teisės aktų reikalavimus.</t>
  </si>
  <si>
    <t>Įsigytas 1 ekskavatorius.</t>
  </si>
  <si>
    <t>Teigiamas. Projektas prisideda prie aplinkos gerinimo.</t>
  </si>
  <si>
    <t>Teigiamas. Projektas prisideda prie aplinkos išsaugojimo ir tausojimo. Įsigyta technika yra šiuolaikiška ir moderni.</t>
  </si>
  <si>
    <t>Projektas prisideda prie aplinkos išsaugojimo ir tausojimo. Įsigyta technika yra šiuolaikiška ir moderni, todėl bus jaučiamas teigiamas poveikis.</t>
  </si>
  <si>
    <t>Projekto tikslinė grupė: jaunimas, vyresnio amžiaus žmonės ir bedarbiai, kurie patiria socialinę atskirtį, dėl skirtingos padėties.</t>
  </si>
  <si>
    <t xml:space="preserve">1 renginio metu  bus suorganizuotos veiklos, siekiant sudominti ir įtraukti įvairias socialines grupes. </t>
  </si>
  <si>
    <t>Užimtumo skatinimas, socialinių atskirties mažinimas per įvairias veiklas</t>
  </si>
  <si>
    <t>Švietimas</t>
  </si>
  <si>
    <t>Fizinės sveikatos gerinimas, švietimas</t>
  </si>
  <si>
    <t>1 renginys, 300 dalyvių, 12 savanorių.</t>
  </si>
  <si>
    <t>1 universalios sporto aikštelės įrengimas, 10 renginių - 300 dalyvių.</t>
  </si>
  <si>
    <t>Universalios sporto aikštelės įrengimas. 10 renginių - 300 dalyvių.</t>
  </si>
  <si>
    <t>Įrengtas sporto aikštynas įvairiems renginiams. 10 renginių - 300 dalyvių.</t>
  </si>
  <si>
    <t>Neaktualu. Pagal pildymo rekomendacijas - pildoma tuo atveju kai yra verslo projektas.</t>
  </si>
  <si>
    <t>1 sutvarkytas kultūro paveldo objektas. Numatoma 10 renginių, 1000 dalyvių.</t>
  </si>
  <si>
    <t>Sutvarkytas kultūros paveldo objektas – Renavo dvaro sodo lauko rūsys ir
pritaikytas šikšnosparnių apsaugai ir edukacinei veiklai. Sutvarkytas paveldo objektas taps unikalus ir dar labiau patrauklesnis lankytojams, bus sudarytos sąlygos edukacijoms.</t>
  </si>
  <si>
    <t xml:space="preserve">Socialinę atskirtį patiriančių asmenų socialinės įtraukties didinimas ir užimtumo skatinimas per socialines veiklas : 2 renginiai, dalyvių skaičius -2050. </t>
  </si>
  <si>
    <t xml:space="preserve">Gerinant infrastruktūrą siekiama sumažinti socialinę atskirtį ir ekonominį atotrūkį, skatinant vietos gyventojų aktyvumą ir iniciatyvų kūrimąsi. </t>
  </si>
  <si>
    <t>Įrengtas sporto aikštynas įvairiems renginiams, gyventojų užimtumui gerinti. 5 renginiai, 172 dalyviai.</t>
  </si>
  <si>
    <t>Universalios sporto aikštelės įrengimas. 5 renginiai, 172 dalyviai.</t>
  </si>
  <si>
    <t>Socialiai pažeidžiamos grupės (socialinės rizikos šeimos, vieniši ir senyvi žmonės, daugiavaikės šeimos, bedarbiai, vaikai, mažamečius vaikus auginančios šeimos, neįgalūs ir pan.). 5 renginiai, 172 dalyviai.</t>
  </si>
  <si>
    <t>1 universalios sporto aikštelės įrengimas. 5 renginiai, 172 dalyviai.</t>
  </si>
  <si>
    <t>Projektas prisideda prie aplinkos gerinimo. Naudos gavėjai - 780 žmonių, 36 renginiai, 100 dalyvių.</t>
  </si>
  <si>
    <t>Projektas prisideda prie aplinkos gerinimo. Naudos gavėjai - 172 žmonės, 5 renginiai..</t>
  </si>
  <si>
    <t>Sutvarkyta infrastruktūra. 1  sporto aikštelės įrengimas, 10 renginių - 300 dalyvių.</t>
  </si>
  <si>
    <t>Sutvarkyta infrastruktūra, 1  sporto aikštelės įrengimas. Naudos gavėjai - 172 žmonės.</t>
  </si>
  <si>
    <t>Sutvarkyta infrastruktūra, bendruomenės namai. Mažeikių rajono gyventojai, bendruomenės nariai. Naudos gavėjai - 780 žmonių.</t>
  </si>
  <si>
    <t>Proje+J25:AU25kto rengime ir įgyvendinimo metu dalyvus abiejų lyčių atstovai ir numatytomis teikti paslaugomis galės naudotis abiejų lyčių atstovai. Tiek vyrai, tiek moterys tyrės galimybę užimti projekto įgyvendinimo metu kuriamas naujas darbo vietas.</t>
  </si>
  <si>
    <t>Neutralus. Projektas prisideda prie aplinkos gerinimo. 10 renginių - 300 dalyvių.</t>
  </si>
  <si>
    <t>22.</t>
  </si>
  <si>
    <t>MAŽE-LEADER-3A-S-18-1-2019</t>
  </si>
  <si>
    <t>9 renginių organizavimas ir dalyvavimas. Numatomas dalyvių skaičius - 45.</t>
  </si>
  <si>
    <t>Bus plėtojomas ir įvairinimas bendruomenės narių socialinės veiklos, vykdomos edukacijos.</t>
  </si>
  <si>
    <t>Socialiai pažeidžiamos grupės (nepasiturinčioms ir daugiavaikėms šeimos)</t>
  </si>
  <si>
    <t>Pagal pildymo rekomendacijas - pildoma tuo atveju kai yra verslo projektas</t>
  </si>
  <si>
    <t>Bus perdirbamas vaisių ir daržovių perdirbimas, skatins beatliekinę gamybą ir bus vykdomos edukacijos.</t>
  </si>
  <si>
    <t>23.</t>
  </si>
  <si>
    <t>MAŽE-LEADER-3A-S-18-2-2019</t>
  </si>
  <si>
    <t>Mažeikių raj.Tirkšlių seniūnijos bendruomenė</t>
  </si>
  <si>
    <t>Apmokyta 10 jaunų žmonių dirbti su įsigyta aparatūra (surengti 2 mokymai), 5 renginiai. Surengtos 6 diskotekos jauniems žmonėms.</t>
  </si>
  <si>
    <t>Apmokyta 10 jaunų žmonių dirbti su įsigyta aparatūra (surengti 2 mokymai).</t>
  </si>
  <si>
    <t>Didins jaunimo užimtumą, mažins socialinę atskirtį, bus plėtojamas kūrybiškumas.</t>
  </si>
  <si>
    <t>Organizuojami renginiai siekiant užtikrinti vietos gyventojams turiningą laisvalaikio praleidimą, bendruomenės narių bendruomeniškumo skatinimą bei didinti socialinį, kultūrinį ir visuomeninį bendruomenės narių potencialą.</t>
  </si>
  <si>
    <t>Surengti 2 mokymai, 5 renginiai. Surengtos 6 diskotekos jauniems žmonėms.</t>
  </si>
  <si>
    <t>24.</t>
  </si>
  <si>
    <t>MAŽE-LEADER-3A-S-18-3-2019</t>
  </si>
  <si>
    <t>VO Rubikų bendruomenė</t>
  </si>
  <si>
    <t>Numatyta 17 renginių, 220 dalyvių.</t>
  </si>
  <si>
    <t>Švietimas: organizuojamos socialinės veiklos ir edukaciniai užsiėmimai.</t>
  </si>
  <si>
    <t>25.</t>
  </si>
  <si>
    <t>MAŽE-LEADER-3A-S-18-4-2019</t>
  </si>
  <si>
    <t>Mažeikių autizmo asociacija "Lietaus vaikai"</t>
  </si>
  <si>
    <t>1 renginio organizavimas ir dalyvavimas užsiėmimuose.</t>
  </si>
  <si>
    <t>32 vaikai</t>
  </si>
  <si>
    <t>32 vaikai turintys ASS sutrikimą mokyklinio amžiaus lankysis dienos centre "Mažasis princas", taip siekiant užtikrintį užimtumą ir kūrybiškumo plėtojimą</t>
  </si>
  <si>
    <t>ASS sutrikimą turintys vaikai</t>
  </si>
  <si>
    <t>Švietimas ir psichinės sveikatos gerinimas, užimtumo skatinimas.</t>
  </si>
  <si>
    <t>26.</t>
  </si>
  <si>
    <t>MAŽE-LEADER-3A-S-18-5-2019</t>
  </si>
  <si>
    <t>Labdaros ir paramos fondas "G vaikų pasaulis"</t>
  </si>
  <si>
    <t>Labdaros ir paramos fondas</t>
  </si>
  <si>
    <t>Į projekto veiklas įtrauks jaunus žmones ir savanorius, stovyklų metu rengiami edukaciniai maisto ruošimo užsiėmimai.</t>
  </si>
  <si>
    <t>15 stovyklų, kuriose dalyvaus vaikai dalyvaus nuo 7 iki 127 metų, savanoriai dirbantys su vaikais bus nuo 16 iki 29 metų</t>
  </si>
  <si>
    <t>Didins jaunimo užimtumą, mažins socialinę atskirtį, bus plėtojamas kūrybiškumas, aktyvus laisvalaikio praleidimas</t>
  </si>
  <si>
    <t>Vaikai iš daugiavaikių, skurdžiai gyvenannčių šeimų, netekę tėvų dėl ligos, nelaimingų atsitikimų, emigracijos</t>
  </si>
  <si>
    <t>Vaikų švietimas, socialinių įgūdžių gerinimas, užimtumo skatinimas.</t>
  </si>
  <si>
    <t>27.</t>
  </si>
  <si>
    <t>MAŽE-LEADER-6A-D-20-1-2020</t>
  </si>
  <si>
    <t>UAB VPM SERVICE</t>
  </si>
  <si>
    <t>Projekte numatytomis teikti paslaugomis galės naudotis abiejių lyčių atstovai. Tiek vyrai, tiek moterys tyrės galimybę užimti projekto įgyvendinimo metu kuriamą naują darbo vietą.</t>
  </si>
  <si>
    <t>1 darbo vietos sukūrimas asmenims iki 40 metų</t>
  </si>
  <si>
    <t>Iki 40 metų darbo vieta vairuotojui</t>
  </si>
  <si>
    <t>28.</t>
  </si>
  <si>
    <t>MAŽE-LEADER-1C-M-22-1-2020</t>
  </si>
  <si>
    <t>VšĮ Mažeikių turizmo ir verslo informacijos centras</t>
  </si>
  <si>
    <t>Viešoji įstaiga</t>
  </si>
  <si>
    <t>6 mokymai, kurių metu bus apmokyti 25 asmenys</t>
  </si>
  <si>
    <t>Teigiamai vertinti aplinkinius tausoti savo ir aplinkinių sveikatą, teigiamas Mažeikių įvaizdžio kūrimas</t>
  </si>
  <si>
    <t>29.</t>
  </si>
  <si>
    <t>MAŽE-LEADER-1C-M-22-2-2020</t>
  </si>
  <si>
    <t>6 mokymai, kurių metu bus apmokyti 10 asmenų</t>
  </si>
  <si>
    <t>Suorganizuoti 6 mokymai ir apmokyti 10 asmenų</t>
  </si>
  <si>
    <t>Įsigyti šiuolaikiška įrangą: vaisių, daržovių džiovinimo įrenginį, šaldiklį, termomiksą, elektrinę daržovių. pjaustyklę, vakuumatorių, rankinį maišelių užlydituvą.</t>
  </si>
  <si>
    <t>Teigiamas. Kuo mažiau gamybos ir perdirbimo atliekų.</t>
  </si>
  <si>
    <t>Apmokytas jaunimas ves diskotekas, įgarsins renginius, dalyvaus bendruomenės veikloje.</t>
  </si>
  <si>
    <t>Vyks įvairios socialinės veiklos Rubikų, Plinkšių Šerkšnėnų ir Žemalės seniūnaitijose.
Suorganizuoti keturis teminius edukacinius nemokamus filmų vakarus po atviru dangumi keturiose seniūnaitijose, kurie skatintų socialiai jautrių visuomenės asmenų bendravimą ir socialinius įgūdžius.
Mažinti socialiai pažeidžiamu asmenų atskirtį bendruomenėje, didinti jų
užimtumą, motyvaciją, pasitikėjimą savimi ir aplinkiniais, skatinti aktyvų dalyvavimą
visuomeniniame gyvenime, ugdyti bendravimo ir socialinės integracijos įgūdžius.</t>
  </si>
  <si>
    <t>Projektu prisidedama prie Danaus vystymosi tikslo Nr. 9 plėtoti atsparią infrastruktūrą, skatinti inovacijas ir darnią infrastruktūrą</t>
  </si>
  <si>
    <t>15 stovyklų, kuriose dalyvaus vaikai, savanoriai</t>
  </si>
  <si>
    <t>Žinių suteikimas apie kultūrinį, istorinį miesto savitumą ir praktinį žinių pritaikymas</t>
  </si>
  <si>
    <t>30.</t>
  </si>
  <si>
    <t xml:space="preserve">31. </t>
  </si>
  <si>
    <t>32.</t>
  </si>
  <si>
    <t>33.</t>
  </si>
  <si>
    <t>34.</t>
  </si>
  <si>
    <t>MAŽE-LEADER-6A-D-23-1-2020</t>
  </si>
  <si>
    <t>MAŽE-LEADER-6A-D-24-2-2020/</t>
  </si>
  <si>
    <t>UAB Medienos profesionalai</t>
  </si>
  <si>
    <t>MAŽE-LEADER-6A-D-24-1-2020</t>
  </si>
  <si>
    <t>MAŽE-LEADER-6A-D-24-4-2020</t>
  </si>
  <si>
    <t>Gražina Elena Juknevičienė</t>
  </si>
  <si>
    <t>Ūkininkė</t>
  </si>
  <si>
    <t>Naujų 1 darbo vieta sukūrimas asmenims iki 40 metų.</t>
  </si>
  <si>
    <t xml:space="preserve"> 1 darbo vietos sukūrimas jauniems asmenims iki 40 metų.</t>
  </si>
  <si>
    <t>Įgyvendinus projektą bus sukurtos 1 nauja darbo vietos.</t>
  </si>
  <si>
    <t>Vietos projektas neigiamų pasekmių aplinkai neturės. Įsigyjama nauja įranga vartos mažiau energijos, padidės darbo našumas, bus geresnė paslaugų kokybė. Vietos projekto investicijos atitinka ES teisės aktų reikalavimus.</t>
  </si>
  <si>
    <t xml:space="preserve">Projektas prisideda prie aplinkos išsaugojimo ir tausojimo. Įsigyta technika yra šiuolaikiška ir moderni, todėl bus jaučiamas teigiamas poveikis, nes suvirinimo siūlių patikrinimas leis išvengtigalimų dujų ir kitų medžiagų nuotėkų, kurios gali užteršti aplinką. </t>
  </si>
  <si>
    <t>Teigiamas. Projektas prisideda prie aplinkos išsaugojimo. Įsigyta technika yra šiuolaikiška ir moderni, todėl bus jaučiamas teigiamas poveikis.</t>
  </si>
  <si>
    <t>Įsigyta įranga bus teikiamos siūlių ir jungčių rentgenografinių tyrimų paslaugos įmonėms ir organizacijoms bei fiziniams asmenims. Technika bus naudojama požeminių ir antžeminių metalo konstrukcijų suvirinimo kokybei nustatyti.</t>
  </si>
  <si>
    <t>Naujų 1,67 darbo vietų sukūrimas asmenims iki 40 metų.</t>
  </si>
  <si>
    <t>Naujų 1,67 darbo vietų sukūrimas jauniems asmenims iki 40 metų.</t>
  </si>
  <si>
    <t>Gamybinio statinio rekonstrukcijos darbai. Sutvarkyta infrastruktūra.</t>
  </si>
  <si>
    <t xml:space="preserve">Įsigytos miedienos apdirbimo staklės. </t>
  </si>
  <si>
    <t>Teigiamas. Projektas prisideda prie aplinkos išsaugojimo. Įsigyta įranga yra šiuolaikiška ir moderni, todėl bus jaučiamas teigiamas poveikis.</t>
  </si>
  <si>
    <t>Projektas prisideda prie aplinkos išsaugojimo ir tausojimo. Įsigyta įranga yra šiuolaikiška ir moderni, todėl bus jaučiamas teigiamas poveikis aplnkai.</t>
  </si>
  <si>
    <t>Darniam vystymui turės teigiamos įtakos, nes atitinka Techninio regl. mašinų saugos reikalavimus.</t>
  </si>
  <si>
    <t>Neutralus. Projektas prisideda prie Mažeikių r. gyventojų įtraukimo.</t>
  </si>
  <si>
    <t>6 Mokymai skirti 25 Mažeikių r. gyventojams.</t>
  </si>
  <si>
    <t>Įsiytas 1 automobilis.</t>
  </si>
  <si>
    <t>Teigiamas. Įsigijamas autombilis - naujas ir atitinka ES reikalavimus.</t>
  </si>
  <si>
    <t xml:space="preserve">Projektas prisideda prie aplinkos išsaugojimo, kadangi automobilis yra draugiškas aplinkai. </t>
  </si>
  <si>
    <t>Projektas prisideda prie aplinkos tausojimo.</t>
  </si>
  <si>
    <t>Neutralus. Projektas prisideda prie infrastruktūros atnaujinimo ir aplinkos gerinimo.</t>
  </si>
  <si>
    <t>9 renginių organizavimas, numatomas dalyvių skaičius - 45.</t>
  </si>
  <si>
    <t>Statinio rekonstrukcijos darbai. Sutvarkyta infrastruktūra.</t>
  </si>
  <si>
    <t>Infrastruktūros gerinimo darbai. Sutvarkyta infrastruktūra.</t>
  </si>
  <si>
    <t>35.</t>
  </si>
  <si>
    <t>36.</t>
  </si>
  <si>
    <t>37.</t>
  </si>
  <si>
    <t>MAŽE-LEADER-6A-D-29-3-2020</t>
  </si>
  <si>
    <t>MAŽE-LEADER-6A-D-29-1-2020</t>
  </si>
  <si>
    <t>MAŽE-LEADER-6A-D-29-2-2020</t>
  </si>
  <si>
    <t>Alvydas Grigas</t>
  </si>
  <si>
    <t>40 064,24</t>
  </si>
  <si>
    <t xml:space="preserve">Sukurtos  2 naujos darbo vietos. </t>
  </si>
  <si>
    <t>Naujų 2,1 darbo vietų sukūrimas asmenims: iš jų viena darbo vieta sukurta jaunam asmeniui iki 40 metų</t>
  </si>
  <si>
    <t>Įgyvendinus projektą bus sukurtos 1,67 naujos darbo vietos.</t>
  </si>
  <si>
    <t>Vienos naujos darbo vietos sukūrimas jauniems asmenims iki 40 metų.</t>
  </si>
  <si>
    <t>Naujų 0,3 darbo vietos sukūrimas jaunam asmeniui iki 40 metų</t>
  </si>
  <si>
    <t xml:space="preserve"> Tiek vyrai, tiek moterys turės galimybę užimti projekto įgyvendinimo metu kuriamas naujas darbo vietas.</t>
  </si>
  <si>
    <t>Projekto rengime ir įgyvendinimo metu dalyvus abiejų lyčių atstovai ir numatytomis teikti paslaugomis galės naudotis abiejų lyčių atstovai. Tiek vyrai, tiek moterys turės galimybę užimti projekto įgyvendinimo metu kuriamas naujas darbo vietas.</t>
  </si>
  <si>
    <t>Įgyvendinus projektą bus sukurtos 2 naujos darbo vietos.</t>
  </si>
  <si>
    <t xml:space="preserve">Projektas prisideda prie aplinkos išsaugojimo ir tausojimo. Įsigyta technika yra šiuolaikiška ir moderni, todėl bus jaučiamas teigiamas poveikis. </t>
  </si>
  <si>
    <t xml:space="preserve">Įsigyta inverterio terminio apdorojimo įranga ir kompiuterinė įranga leis kokybiškai ir tinkamai teikti paslaugas įmonėms ir organizacijoms bei fiziniams asmenims. </t>
  </si>
  <si>
    <t xml:space="preserve">Projekto numatytomis teikti paslaugomis galės naudotis abiejų lyčių atstovai. </t>
  </si>
  <si>
    <r>
      <t xml:space="preserve">Veiksmo apibūdinimas               </t>
    </r>
    <r>
      <rPr>
        <i/>
        <sz val="12"/>
        <rFont val="Arial"/>
        <family val="2"/>
        <charset val="186"/>
      </rPr>
      <t>(iki 20  žodžių, vietos projekto pagrindinei veiklai įvertinti)</t>
    </r>
  </si>
  <si>
    <r>
      <t xml:space="preserve">Veiksmo apibūdinimas    </t>
    </r>
    <r>
      <rPr>
        <i/>
        <sz val="12"/>
        <rFont val="Arial"/>
        <family val="2"/>
        <charset val="186"/>
      </rPr>
      <t>(iki 20 žodžių, vietos projekto pagrindinei veiklai įvertinti)</t>
    </r>
  </si>
  <si>
    <r>
      <t xml:space="preserve">Veiksmo apibūdinimas        </t>
    </r>
    <r>
      <rPr>
        <i/>
        <sz val="12"/>
        <rFont val="Arial"/>
        <family val="2"/>
        <charset val="186"/>
      </rPr>
      <t>(iki 20  žodžių, vietos projekto pagrindinei veiklai įvertinti)</t>
    </r>
  </si>
  <si>
    <r>
      <t xml:space="preserve">Veiksmo apibūdinimas              </t>
    </r>
    <r>
      <rPr>
        <i/>
        <sz val="12"/>
        <rFont val="Arial"/>
        <family val="2"/>
        <charset val="186"/>
      </rPr>
      <t>(iki 20  žodžių, vietos projekto pagrindinei veiklai įvertinti)</t>
    </r>
  </si>
  <si>
    <r>
      <t xml:space="preserve">Pridėtinės vertės didinimo sritis </t>
    </r>
    <r>
      <rPr>
        <i/>
        <sz val="12"/>
        <rFont val="Arial"/>
        <family val="2"/>
        <charset val="186"/>
      </rPr>
      <t>(iki 20 žodžių)</t>
    </r>
  </si>
  <si>
    <r>
      <t xml:space="preserve">Veiksmo apibūdinimas                       </t>
    </r>
    <r>
      <rPr>
        <i/>
        <sz val="12"/>
        <rFont val="Arial"/>
        <family val="2"/>
        <charset val="186"/>
      </rPr>
      <t>(iki 20  žodžių, vietos projekto pagrindinei veiklai įvertinti)</t>
    </r>
  </si>
  <si>
    <r>
      <t xml:space="preserve">Konkretaus veiksmo poveikis aplinkai                  </t>
    </r>
    <r>
      <rPr>
        <i/>
        <sz val="12"/>
        <rFont val="Arial"/>
        <family val="2"/>
        <charset val="186"/>
      </rPr>
      <t>(iki 20 žodžių)</t>
    </r>
  </si>
  <si>
    <r>
      <t xml:space="preserve">Konkretaus veiksmo poveikis klimato kaitos švelninimui                </t>
    </r>
    <r>
      <rPr>
        <i/>
        <sz val="12"/>
        <rFont val="Arial"/>
        <family val="2"/>
        <charset val="186"/>
      </rPr>
      <t>(iki 20 žodžių)</t>
    </r>
  </si>
  <si>
    <r>
      <t xml:space="preserve">Veiksmo apibūdinimas                     </t>
    </r>
    <r>
      <rPr>
        <i/>
        <sz val="12"/>
        <rFont val="Arial"/>
        <family val="2"/>
        <charset val="186"/>
      </rPr>
      <t>(iki 20  žodžių, vietos projekto pagrindinei veiklai įvertinti)</t>
    </r>
  </si>
  <si>
    <r>
      <rPr>
        <b/>
        <sz val="12"/>
        <rFont val="Arial"/>
        <family val="2"/>
        <charset val="186"/>
      </rPr>
      <t xml:space="preserve">PARAIŠKA ATSIIMTA  </t>
    </r>
    <r>
      <rPr>
        <sz val="12"/>
        <rFont val="Arial"/>
        <family val="2"/>
        <charset val="186"/>
      </rPr>
      <t>Šiaurės vakarų Lietuvos vietos veiklos grupė</t>
    </r>
  </si>
  <si>
    <r>
      <rPr>
        <b/>
        <sz val="12"/>
        <rFont val="Arial"/>
        <family val="2"/>
        <charset val="186"/>
      </rPr>
      <t xml:space="preserve">PARAIŠKA ATSIIMTA </t>
    </r>
    <r>
      <rPr>
        <sz val="12"/>
        <rFont val="Arial"/>
        <family val="2"/>
        <charset val="186"/>
      </rPr>
      <t>Mažeikių rajono savivaldybės administracija</t>
    </r>
  </si>
  <si>
    <r>
      <rPr>
        <b/>
        <sz val="12"/>
        <rFont val="Arial"/>
        <family val="2"/>
        <charset val="186"/>
      </rPr>
      <t xml:space="preserve">PARAIŠKA ATSIIMTA   </t>
    </r>
    <r>
      <rPr>
        <sz val="12"/>
        <rFont val="Arial"/>
        <family val="2"/>
        <charset val="186"/>
      </rPr>
      <t>Šiaurės vakarų Lietuvos vietos veiklos grupė</t>
    </r>
  </si>
  <si>
    <r>
      <rPr>
        <b/>
        <sz val="12"/>
        <rFont val="Arial"/>
        <family val="2"/>
        <charset val="186"/>
      </rPr>
      <t>PARAIŠKA ATSIIMTA</t>
    </r>
    <r>
      <rPr>
        <sz val="12"/>
        <rFont val="Arial"/>
        <family val="2"/>
        <charset val="186"/>
      </rPr>
      <t xml:space="preserve">          MB Išmanios technologijos</t>
    </r>
  </si>
  <si>
    <t>39.</t>
  </si>
  <si>
    <t>UAB „Lielbata“</t>
  </si>
  <si>
    <t>MAŽE-LEADER-6A-D-34-1-2021</t>
  </si>
  <si>
    <t>40.</t>
  </si>
  <si>
    <t>41.</t>
  </si>
  <si>
    <t>MB „Žemaitijos keltuvai“</t>
  </si>
  <si>
    <t>MAŽE-LEADER-6A-D-34-2-2021</t>
  </si>
  <si>
    <t>42.</t>
  </si>
  <si>
    <t>UAB „Varytis“</t>
  </si>
  <si>
    <t>MAŽE-LEADER-6A-D-34-3-2021</t>
  </si>
  <si>
    <t>MAŽE-LEADER-6A-D-34-4-2021</t>
  </si>
  <si>
    <t>UAB „Soratus“</t>
  </si>
  <si>
    <t xml:space="preserve"> UAB „SAULE WORKS“</t>
  </si>
  <si>
    <t>MAŽE-LEADER-6A-D-35-1-2021</t>
  </si>
  <si>
    <t>38.</t>
  </si>
  <si>
    <t xml:space="preserve">43. </t>
  </si>
  <si>
    <t>Mažeikių rajono savivaldybė</t>
  </si>
  <si>
    <t>MAŽE-LEADER-6B-I-36-1-2021</t>
  </si>
  <si>
    <t>MAŽE-LEADER-6B-I-37-1-2021</t>
  </si>
  <si>
    <t>44.</t>
  </si>
  <si>
    <t>Mažoji Bendrija „EP KEPINIAI“</t>
  </si>
  <si>
    <t>Projekto rengime ir įgyvendinimo metu dalyvaus abiejų lyčių atstovai ir numatytomis teikti paslaugomis galės naudotis abiejų lyčių atstovai.</t>
  </si>
  <si>
    <t>Numatomos sukurti darbo vietos yra vienodai tinkamos tiek vyrams tiek moterims.</t>
  </si>
  <si>
    <t xml:space="preserve">Sukurtos 3 naujos darbo vietos. </t>
  </si>
  <si>
    <t>Sukurtos 3 darbo vietos  jauniems žmonėms iki 40 m.</t>
  </si>
  <si>
    <t>Įsigytas ekskavatorius.</t>
  </si>
  <si>
    <t>Projektas prisideda prie aplinkos išsaugojimo. Įsigyta technika yra šiuolaikiška ir moderni atitinkanti EURO 6 reikalavimus, taip įdiegtos ADBLUE technologijos, kurios metu  siekiama sumažinti tranporto priemonių azoto oksidų emisiją dujose.</t>
  </si>
  <si>
    <t xml:space="preserve">Sukurtos 2 naujos darbo vietos. </t>
  </si>
  <si>
    <t>Pareiškėjas jaunas žmogus iki 40 m.</t>
  </si>
  <si>
    <t>Įsigyta verslo vykdymui reikalinga įranga - poliakalė</t>
  </si>
  <si>
    <t>Vietos projektas neigiamų pasekmių aplinkai neturės, nes vietos projekto investicijos atitinka ES teisės aktų nustatytus reikalavimus.</t>
  </si>
  <si>
    <t>Vietos projektas neigiamų pasekmių aplinkai neturės, nes vietos projekto investicijos atitinka ES teisės aktų  nustatytus reikalavimus.</t>
  </si>
  <si>
    <t>Įsigyta poliakalė.</t>
  </si>
  <si>
    <t>Įgyvendinus projektą bus įdarbinti jauni žmonės</t>
  </si>
  <si>
    <t>Vietos projektas neigiamų pasekmių aplinkai neturės. Paslaugos susijusios su aukštuminiais darbais, neturi taršos šaltinių.</t>
  </si>
  <si>
    <t>Projektas prisideda prie aplinkos išsaugojimo. Įsigyta technika yra šiuolaikiška ir moderni atitinkanti ES reikalavimus, įskaitant ir reikalavimus išmetamam teršalų kiekiui.</t>
  </si>
  <si>
    <t>Įsigytas ekskavatorius, krautuvas, kompiuteris.</t>
  </si>
  <si>
    <t>Projektas prisideda prie aplinkos išsaugojimo. Įsigyta technika yra šiuolaikiška ir moderni atitinkanti ES reikalavimus.</t>
  </si>
  <si>
    <t>Pėsčiųjų tako įrangimas. Numatomi 3 renginiai, 12 edukacinių programų.</t>
  </si>
  <si>
    <t xml:space="preserve">Gerinant infrastruktūrą siekiama sumažinti socialinę atskirtį ir ekonominį atotrūkį, skatinant gyventojų aktyvumą ir iniciatyvų kūrimąsi. </t>
  </si>
  <si>
    <t>Sutvarkyta Laižuvos miestelio infrastruktūra.</t>
  </si>
  <si>
    <t>Sukurtos 2 darbo vietos  jauniems žmonėms iki 40 m.</t>
  </si>
  <si>
    <t>Sukietėjusių cheminių produktų smulkintuvas</t>
  </si>
  <si>
    <t>Projektas prisideda prie aplinkos išsaugojimo. Įsigyta technika yra šiuolaikiška ir moderni atitinkanti ES reikalavimus</t>
  </si>
  <si>
    <t>Įsigyta virtuvės įranga konditerijos gaminiams, automobilis  leis kokybiškai ir tinkamai teikti paslaugas įmonėms ir organizacijoms bei fiziniams asmenims.</t>
  </si>
  <si>
    <t>Sutvarkytas objektas taps patrauklesnis lankytojams. Bus sudarytos sąlygos edukacinėms ir kultūrinėms veikloms.</t>
  </si>
  <si>
    <t>1 objektas</t>
  </si>
  <si>
    <t>Kultūrinio turizmo skatinbimas ir  populiarinimas Mažeikių rajone susijęs su A. Vienažindžio gyvenimu ir veikla.</t>
  </si>
  <si>
    <t>Į projekto veiklas įtrauks jaunus žmones.</t>
  </si>
  <si>
    <t>Laižuvos seniūnijos gyventojai (420 žmonių) gaus naudą dėl pagerintos infrastruktūros.</t>
  </si>
  <si>
    <t>Sutvarkyta infrastruktūra naudosis jauni žmonės dažnai besilankantys dvaro sodyboje.</t>
  </si>
  <si>
    <t>Mažeikių r. Renavo dvaro infrastruktūros sutvarkymas, tako įrengimas, tilto kapitalinis remontas ir kiti darbai.</t>
  </si>
  <si>
    <t>Įrengtas pėsčiųjų takas ir mažosios architektūros elementai, atliktas pėsčiųjų tilto kapitalinis remontas</t>
  </si>
  <si>
    <t>2524 Sedos seniūnijos gyventojai</t>
  </si>
  <si>
    <t>420 Leižuvos seniūnijos gyventojai</t>
  </si>
  <si>
    <t>3 metus vyks po 4 renginius - 200 dalyvių, 2524 naudą gaus Sedos seniūnijos gyventojai.</t>
  </si>
  <si>
    <t>Siekiama padidinti Renavo dvaros sodybos aplinkos patrauklumą, išsaugant kultūrinio kraštovaizdžio vertingasias savybes  Projekte numatytomis teikti paslaugomis galės naudotis abiejų lyčių atstovai.</t>
  </si>
  <si>
    <t>Sudarytos sąlygos naudotis įrengta infrastruktūra visiems gyventojams, nežiūrint jų tautinės kilmės, religijos, amžiaus. Projektas neutralus, galės naudotis tiek vyrai tiek moterys.</t>
  </si>
  <si>
    <t>4 renginiai - 200 dalyvių, taip pat per 3 metus numatoma, kad objekta aplankys - 2524 dalyvių.</t>
  </si>
  <si>
    <t>Numatomi 3 renginiai, 12 edukacinių programų.</t>
  </si>
  <si>
    <t>Įsigyta įranga, skirta aukštalipio darbo funkcijoms vykdyti.</t>
  </si>
  <si>
    <t>45.</t>
  </si>
  <si>
    <r>
      <rPr>
        <b/>
        <sz val="12"/>
        <rFont val="Arial"/>
        <family val="2"/>
        <charset val="186"/>
      </rPr>
      <t xml:space="preserve"> </t>
    </r>
    <r>
      <rPr>
        <sz val="12"/>
        <rFont val="Arial"/>
        <family val="2"/>
        <charset val="186"/>
      </rPr>
      <t>Šiaurės vakarų Lietuvos vietos veiklos grupė</t>
    </r>
  </si>
  <si>
    <t>MAŽE-LEADER-19.2-SAVA-1</t>
  </si>
  <si>
    <t xml:space="preserve">Labdaros ir paramos fondo „G vaikų pasaulis“ </t>
  </si>
  <si>
    <t>Sukurtos 2 darbo vietos po 0,5 etato</t>
  </si>
  <si>
    <t xml:space="preserve">Didins jaunimo užimtumą, mažins socialinę atskirtį, bus plėtojamas kūrybiškumas.Vaikai bus nemokamai priimami į stovyklas iš daugiavaikių šeimų, kitose neformalaus ugdymo bei savanorystės veiklose. </t>
  </si>
  <si>
    <t>Gerinti švietimo ir mokymo kokybę  bei veiksmingumą skatinti tolerantiškumą ir gyventojų tolerantiškumą, vidurkis - 21,88%</t>
  </si>
  <si>
    <t>I metais bus paremta 20 vaikų, iš jų 8 pajus socialinį poveikį, II iš 20 vaikų pajus poveikį - 12 vaikų, III metais iš - 20 vaikų poveikš pajus - 15.</t>
  </si>
  <si>
    <t>100% pelno bus investuota į tikslinę grupę</t>
  </si>
  <si>
    <t>Mokyklinio amžiaus vaikai ir jaunimas</t>
  </si>
  <si>
    <t>2022 m.: 2412,08EUr; 2023 m.: 2313,58Eur; 2024 m.: 2756,37Eur</t>
  </si>
  <si>
    <r>
      <rPr>
        <b/>
        <sz val="12"/>
        <rFont val="Arial"/>
        <family val="2"/>
        <charset val="186"/>
      </rPr>
      <t xml:space="preserve">ATSIIMTA PARAIŠKA </t>
    </r>
    <r>
      <rPr>
        <sz val="12"/>
        <rFont val="Arial"/>
        <family val="2"/>
        <charset val="186"/>
      </rPr>
      <t>UAB VIGIRA</t>
    </r>
  </si>
  <si>
    <r>
      <rPr>
        <b/>
        <sz val="12"/>
        <rFont val="Arial"/>
        <family val="2"/>
        <charset val="186"/>
      </rPr>
      <t xml:space="preserve">ATSIIMTA PARAIŠKA </t>
    </r>
    <r>
      <rPr>
        <sz val="12"/>
        <rFont val="Arial"/>
        <family val="2"/>
        <charset val="186"/>
      </rPr>
      <t>ANDRIUS BERTULIS</t>
    </r>
  </si>
  <si>
    <r>
      <rPr>
        <b/>
        <sz val="12"/>
        <rFont val="Arial"/>
        <family val="2"/>
        <charset val="186"/>
      </rPr>
      <t>ATSIMTA PARAIŠKA</t>
    </r>
    <r>
      <rPr>
        <sz val="12"/>
        <rFont val="Arial"/>
        <family val="2"/>
        <charset val="186"/>
      </rPr>
      <t xml:space="preserve"> UAB Gama testas</t>
    </r>
  </si>
  <si>
    <r>
      <rPr>
        <b/>
        <sz val="12"/>
        <rFont val="Arial"/>
        <family val="2"/>
        <charset val="186"/>
      </rPr>
      <t>ATSIIMTA PARAIŠKA</t>
    </r>
    <r>
      <rPr>
        <sz val="12"/>
        <rFont val="Arial"/>
        <family val="2"/>
        <charset val="186"/>
      </rPr>
      <t xml:space="preserve"> UAB VTT Plius</t>
    </r>
  </si>
  <si>
    <r>
      <rPr>
        <b/>
        <sz val="12"/>
        <color theme="1"/>
        <rFont val="Arial"/>
        <family val="2"/>
        <charset val="186"/>
      </rPr>
      <t>ATSIIMTA PARAIŠKA</t>
    </r>
    <r>
      <rPr>
        <sz val="12"/>
        <color theme="1"/>
        <rFont val="Arial"/>
        <family val="2"/>
        <charset val="186"/>
      </rPr>
      <t xml:space="preserve"> UAB „Europa invest“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</si>
</sst>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t_-;\-* #,##0.00\ _L_t_-;_-* &quot;-&quot;??\ _L_t_-;_-@_-"/>
  </numFmts>
  <fonts count="24" x14ac:knownFonts="1">
    <font>
      <sz val="11"/>
      <color theme="1"/>
      <name val="Calibri"/>
      <family val="2"/>
      <charset val="186"/>
      <scheme val="minor"/>
    </font>
    <font>
      <sz val="11"/>
      <color theme="1"/>
      <name val="Calibri"/>
      <family val="2"/>
      <charset val="186"/>
      <scheme val="minor"/>
    </font>
    <font>
      <b/>
      <sz val="14"/>
      <color theme="1"/>
      <name val="Cambria"/>
      <family val="1"/>
      <charset val="186"/>
    </font>
    <font>
      <sz val="14"/>
      <color theme="1"/>
      <name val="Cambria"/>
      <family val="1"/>
      <charset val="186"/>
    </font>
    <font>
      <sz val="11"/>
      <color theme="1"/>
      <name val="Cambria"/>
      <family val="1"/>
      <charset val="186"/>
    </font>
    <font>
      <b/>
      <sz val="14"/>
      <color rgb="FF000000"/>
      <name val="Cambria"/>
      <family val="1"/>
      <charset val="186"/>
    </font>
    <font>
      <b/>
      <sz val="12"/>
      <color rgb="FF000000"/>
      <name val="Cambria"/>
      <family val="1"/>
      <charset val="186"/>
    </font>
    <font>
      <sz val="11"/>
      <color rgb="FF000000"/>
      <name val="Cambria"/>
      <family val="1"/>
      <charset val="186"/>
    </font>
    <font>
      <b/>
      <sz val="11"/>
      <color rgb="FF000000"/>
      <name val="Cambria"/>
      <family val="1"/>
      <charset val="186"/>
    </font>
    <font>
      <i/>
      <sz val="11"/>
      <color rgb="FF000000"/>
      <name val="Cambria"/>
      <family val="1"/>
      <charset val="186"/>
    </font>
    <font>
      <b/>
      <sz val="11"/>
      <color theme="1"/>
      <name val="Cambria"/>
      <family val="1"/>
      <charset val="186"/>
    </font>
    <font>
      <sz val="14"/>
      <color rgb="FFFF0000"/>
      <name val="Cambria"/>
      <family val="1"/>
      <charset val="186"/>
    </font>
    <font>
      <sz val="14"/>
      <name val="Cambria"/>
      <family val="1"/>
      <charset val="186"/>
    </font>
    <font>
      <b/>
      <sz val="14"/>
      <name val="Cambria"/>
      <family val="1"/>
      <charset val="186"/>
    </font>
    <font>
      <sz val="12"/>
      <color theme="1"/>
      <name val="Arial"/>
      <family val="2"/>
      <charset val="186"/>
    </font>
    <font>
      <sz val="12"/>
      <name val="Arial"/>
      <family val="2"/>
      <charset val="186"/>
    </font>
    <font>
      <b/>
      <sz val="12"/>
      <name val="Arial"/>
      <family val="2"/>
      <charset val="186"/>
    </font>
    <font>
      <i/>
      <sz val="12"/>
      <name val="Arial"/>
      <family val="2"/>
      <charset val="186"/>
    </font>
    <font>
      <sz val="14"/>
      <color theme="1"/>
      <name val="Times New Roman"/>
      <family val="1"/>
      <charset val="186"/>
    </font>
    <font>
      <sz val="14"/>
      <color rgb="FFFF0000"/>
      <name val="Times New Roman"/>
      <family val="1"/>
      <charset val="186"/>
    </font>
    <font>
      <sz val="9"/>
      <color indexed="81"/>
      <name val="Tahoma"/>
      <charset val="1"/>
    </font>
    <font>
      <b/>
      <sz val="9"/>
      <color indexed="81"/>
      <name val="Tahoma"/>
      <charset val="1"/>
    </font>
    <font>
      <sz val="10"/>
      <name val="Verdana"/>
      <family val="2"/>
      <charset val="186"/>
    </font>
    <font>
      <b/>
      <sz val="12"/>
      <color theme="1"/>
      <name val="Arial"/>
      <family val="2"/>
      <charset val="186"/>
    </font>
  </fonts>
  <fills count="1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gray0625">
        <bgColor theme="0" tint="-4.9989318521683403E-2"/>
      </patternFill>
    </fill>
    <fill>
      <patternFill patternType="solid">
        <fgColor rgb="FFD9D9D9"/>
        <bgColor indexed="64"/>
      </patternFill>
    </fill>
    <fill>
      <patternFill patternType="solid">
        <fgColor theme="3" tint="0.79998168889431442"/>
        <bgColor indexed="64"/>
      </patternFill>
    </fill>
    <fill>
      <patternFill patternType="solid">
        <fgColor rgb="FFFAC6D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2">
    <xf numFmtId="0" fontId="0" fillId="0" borderId="0"/>
    <xf numFmtId="164" fontId="1" fillId="0" borderId="0" applyFont="0" applyFill="0" applyBorder="0" applyAlignment="0" applyProtection="0"/>
  </cellStyleXfs>
  <cellXfs count="107">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wrapText="1"/>
    </xf>
    <xf numFmtId="0" fontId="4" fillId="0" borderId="0" xfId="0" applyFont="1"/>
    <xf numFmtId="0" fontId="4" fillId="0" borderId="0" xfId="0" applyFont="1" applyAlignment="1">
      <alignment horizontal="justify" vertical="center" wrapText="1"/>
    </xf>
    <xf numFmtId="0" fontId="2" fillId="0" borderId="0" xfId="0" applyFont="1" applyAlignment="1"/>
    <xf numFmtId="0" fontId="4" fillId="0" borderId="0" xfId="0" applyFont="1" applyAlignment="1">
      <alignment horizontal="center" vertical="center"/>
    </xf>
    <xf numFmtId="0" fontId="4" fillId="0" borderId="0" xfId="0" applyFont="1" applyBorder="1"/>
    <xf numFmtId="0" fontId="0" fillId="0" borderId="0" xfId="0" applyAlignment="1">
      <alignment vertical="center"/>
    </xf>
    <xf numFmtId="0" fontId="0" fillId="0" borderId="0" xfId="0" applyAlignment="1">
      <alignment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1" xfId="0" applyFont="1" applyBorder="1" applyAlignment="1">
      <alignment horizontal="center" vertical="center"/>
    </xf>
    <xf numFmtId="0" fontId="11" fillId="0" borderId="0" xfId="0" applyFont="1" applyAlignment="1">
      <alignment wrapText="1"/>
    </xf>
    <xf numFmtId="0" fontId="11" fillId="0" borderId="0" xfId="0" applyFont="1" applyFill="1" applyAlignment="1">
      <alignment wrapText="1"/>
    </xf>
    <xf numFmtId="0" fontId="3" fillId="12" borderId="0" xfId="0" applyFont="1" applyFill="1" applyAlignment="1">
      <alignment wrapText="1"/>
    </xf>
    <xf numFmtId="0" fontId="3" fillId="0" borderId="1" xfId="0" applyFont="1" applyBorder="1" applyAlignment="1">
      <alignment wrapText="1"/>
    </xf>
    <xf numFmtId="0" fontId="3" fillId="0" borderId="2" xfId="0" applyFont="1" applyBorder="1" applyAlignment="1">
      <alignment wrapText="1"/>
    </xf>
    <xf numFmtId="0" fontId="12" fillId="0" borderId="1" xfId="0" applyFont="1" applyBorder="1" applyAlignment="1">
      <alignment horizontal="left" wrapText="1"/>
    </xf>
    <xf numFmtId="0" fontId="12" fillId="0" borderId="1" xfId="0" applyFont="1" applyBorder="1" applyAlignment="1">
      <alignment wrapText="1"/>
    </xf>
    <xf numFmtId="0" fontId="12" fillId="0" borderId="1" xfId="0" applyFont="1" applyFill="1" applyBorder="1" applyAlignment="1">
      <alignment wrapText="1"/>
    </xf>
    <xf numFmtId="0" fontId="13" fillId="0" borderId="1" xfId="0" applyFont="1" applyBorder="1" applyAlignment="1">
      <alignment wrapText="1"/>
    </xf>
    <xf numFmtId="0" fontId="3" fillId="13" borderId="0" xfId="0" applyFont="1" applyFill="1" applyAlignment="1">
      <alignment wrapText="1"/>
    </xf>
    <xf numFmtId="0" fontId="15" fillId="12" borderId="1" xfId="0" applyFont="1" applyFill="1" applyBorder="1" applyAlignment="1">
      <alignment wrapText="1"/>
    </xf>
    <xf numFmtId="0" fontId="15" fillId="12" borderId="13" xfId="0" applyFont="1" applyFill="1" applyBorder="1" applyAlignment="1">
      <alignment wrapText="1"/>
    </xf>
    <xf numFmtId="0" fontId="14" fillId="12" borderId="1" xfId="0" applyFont="1" applyFill="1" applyBorder="1" applyAlignment="1">
      <alignment horizontal="left" wrapText="1"/>
    </xf>
    <xf numFmtId="0" fontId="14" fillId="12" borderId="1" xfId="0" applyFont="1" applyFill="1" applyBorder="1" applyAlignment="1">
      <alignment horizontal="left" vertical="center" wrapText="1"/>
    </xf>
    <xf numFmtId="4" fontId="14" fillId="12" borderId="1" xfId="0" applyNumberFormat="1" applyFont="1" applyFill="1" applyBorder="1" applyAlignment="1">
      <alignment horizontal="right" wrapText="1"/>
    </xf>
    <xf numFmtId="0" fontId="3" fillId="12" borderId="1" xfId="0" applyFont="1" applyFill="1" applyBorder="1" applyAlignment="1">
      <alignment wrapText="1"/>
    </xf>
    <xf numFmtId="0" fontId="14" fillId="12" borderId="1" xfId="0" applyFont="1" applyFill="1" applyBorder="1" applyAlignment="1">
      <alignment wrapText="1"/>
    </xf>
    <xf numFmtId="0" fontId="15" fillId="12" borderId="14" xfId="0" applyFont="1" applyFill="1" applyBorder="1" applyAlignment="1">
      <alignment wrapText="1"/>
    </xf>
    <xf numFmtId="0" fontId="2" fillId="12" borderId="0" xfId="0" applyFont="1" applyFill="1" applyAlignment="1">
      <alignment vertical="center" wrapText="1"/>
    </xf>
    <xf numFmtId="0" fontId="2" fillId="1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5" fillId="12" borderId="1" xfId="0" applyFont="1" applyFill="1" applyBorder="1" applyAlignment="1">
      <alignment horizontal="left" wrapText="1"/>
    </xf>
    <xf numFmtId="4" fontId="15" fillId="12" borderId="1" xfId="0" applyNumberFormat="1" applyFont="1" applyFill="1" applyBorder="1" applyAlignment="1">
      <alignment wrapText="1"/>
    </xf>
    <xf numFmtId="0" fontId="15" fillId="12" borderId="2" xfId="0" applyFont="1" applyFill="1" applyBorder="1" applyAlignment="1">
      <alignment wrapText="1"/>
    </xf>
    <xf numFmtId="0" fontId="15" fillId="12" borderId="1" xfId="0" applyFont="1" applyFill="1" applyBorder="1" applyAlignment="1">
      <alignment horizontal="right" wrapText="1"/>
    </xf>
    <xf numFmtId="0" fontId="15" fillId="12" borderId="1" xfId="0" applyFont="1" applyFill="1" applyBorder="1" applyAlignment="1">
      <alignment horizontal="justify" vertical="center"/>
    </xf>
    <xf numFmtId="0" fontId="15" fillId="12" borderId="1" xfId="0" applyFont="1" applyFill="1" applyBorder="1"/>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Fill="1" applyAlignment="1">
      <alignment wrapText="1"/>
    </xf>
    <xf numFmtId="0" fontId="14" fillId="12" borderId="2" xfId="0" applyFont="1" applyFill="1" applyBorder="1" applyAlignment="1">
      <alignment wrapText="1"/>
    </xf>
    <xf numFmtId="0" fontId="14" fillId="0" borderId="0" xfId="0" applyFont="1" applyAlignment="1">
      <alignment wrapText="1"/>
    </xf>
    <xf numFmtId="0" fontId="14" fillId="12" borderId="0" xfId="0" applyFont="1" applyFill="1" applyAlignment="1">
      <alignment wrapText="1"/>
    </xf>
    <xf numFmtId="0" fontId="14" fillId="12" borderId="12" xfId="0" applyFont="1" applyFill="1" applyBorder="1" applyAlignment="1">
      <alignment wrapText="1"/>
    </xf>
    <xf numFmtId="0" fontId="14" fillId="0" borderId="12" xfId="0" applyFont="1" applyBorder="1" applyAlignment="1">
      <alignment wrapText="1"/>
    </xf>
    <xf numFmtId="0" fontId="14" fillId="12" borderId="15" xfId="0" applyFont="1" applyFill="1" applyBorder="1" applyAlignment="1">
      <alignment wrapText="1"/>
    </xf>
    <xf numFmtId="0" fontId="14" fillId="12" borderId="13" xfId="0" applyFont="1" applyFill="1" applyBorder="1" applyAlignment="1">
      <alignment horizontal="left" wrapText="1"/>
    </xf>
    <xf numFmtId="0" fontId="14" fillId="12" borderId="13" xfId="0" applyFont="1" applyFill="1" applyBorder="1" applyAlignment="1">
      <alignment horizontal="left" vertical="center" wrapText="1"/>
    </xf>
    <xf numFmtId="0" fontId="14" fillId="12" borderId="13" xfId="0" applyFont="1" applyFill="1" applyBorder="1" applyAlignment="1">
      <alignment horizontal="right" wrapText="1"/>
    </xf>
    <xf numFmtId="0" fontId="14" fillId="12" borderId="13" xfId="0" applyFont="1" applyFill="1" applyBorder="1" applyAlignment="1">
      <alignment wrapText="1"/>
    </xf>
    <xf numFmtId="0" fontId="14" fillId="12" borderId="16" xfId="0" applyFont="1" applyFill="1" applyBorder="1" applyAlignment="1">
      <alignment wrapText="1"/>
    </xf>
    <xf numFmtId="4" fontId="14" fillId="12" borderId="1" xfId="0" applyNumberFormat="1" applyFont="1" applyFill="1" applyBorder="1" applyAlignment="1">
      <alignment wrapText="1"/>
    </xf>
    <xf numFmtId="0" fontId="14" fillId="0" borderId="1" xfId="0" applyFont="1" applyFill="1" applyBorder="1" applyAlignment="1">
      <alignment wrapText="1"/>
    </xf>
    <xf numFmtId="4" fontId="14" fillId="0" borderId="1" xfId="0" applyNumberFormat="1" applyFont="1" applyFill="1" applyBorder="1" applyAlignment="1">
      <alignment wrapText="1"/>
    </xf>
    <xf numFmtId="0" fontId="14" fillId="0" borderId="15" xfId="0" applyFont="1" applyFill="1" applyBorder="1" applyAlignment="1">
      <alignment wrapText="1"/>
    </xf>
    <xf numFmtId="0" fontId="14" fillId="0" borderId="12" xfId="0" applyFont="1" applyFill="1" applyBorder="1" applyAlignment="1">
      <alignment wrapText="1"/>
    </xf>
    <xf numFmtId="0" fontId="14" fillId="0" borderId="0" xfId="0" applyFont="1" applyFill="1" applyAlignment="1">
      <alignment wrapText="1"/>
    </xf>
    <xf numFmtId="0" fontId="3" fillId="0" borderId="0" xfId="0" applyFont="1" applyFill="1" applyAlignment="1">
      <alignment wrapText="1"/>
    </xf>
    <xf numFmtId="0" fontId="15" fillId="0" borderId="1" xfId="0" applyFont="1" applyFill="1" applyBorder="1" applyAlignment="1">
      <alignment wrapText="1"/>
    </xf>
    <xf numFmtId="0" fontId="14" fillId="13" borderId="1" xfId="0" applyFont="1" applyFill="1" applyBorder="1" applyAlignment="1">
      <alignment horizontal="left" wrapText="1"/>
    </xf>
    <xf numFmtId="0" fontId="15" fillId="13" borderId="1" xfId="0" applyFont="1" applyFill="1" applyBorder="1" applyAlignment="1">
      <alignment wrapText="1"/>
    </xf>
    <xf numFmtId="0" fontId="22" fillId="0" borderId="0" xfId="0" applyFont="1" applyAlignment="1">
      <alignment wrapText="1"/>
    </xf>
    <xf numFmtId="10" fontId="14" fillId="12" borderId="1" xfId="0" applyNumberFormat="1" applyFont="1" applyFill="1" applyBorder="1" applyAlignment="1">
      <alignment wrapText="1"/>
    </xf>
    <xf numFmtId="0" fontId="16" fillId="10"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0" xfId="0" applyFont="1" applyAlignment="1">
      <alignment horizontal="center" wrapText="1"/>
    </xf>
    <xf numFmtId="0" fontId="12" fillId="0" borderId="1" xfId="0" applyFont="1" applyBorder="1" applyAlignment="1">
      <alignment horizontal="center" wrapText="1"/>
    </xf>
    <xf numFmtId="0" fontId="16" fillId="7"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5" fillId="0" borderId="0" xfId="0" applyFont="1" applyAlignment="1">
      <alignment horizontal="center" vertical="center"/>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cellXfs>
  <cellStyles count="2">
    <cellStyle name="Įprastas" xfId="0" builtinId="0"/>
    <cellStyle name="Kablelis 2" xfId="1" xr:uid="{21AC7844-3DFB-4FD6-B52C-41A6D9780829}"/>
  </cellStyles>
  <dxfs count="0"/>
  <tableStyles count="0" defaultTableStyle="TableStyleMedium2" defaultPivotStyle="PivotStyleLight16"/>
  <colors>
    <mruColors>
      <color rgb="FFFAC6D1"/>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DA26-2185-438B-ABEC-CC18B149E29F}">
  <dimension ref="A1:CF107"/>
  <sheetViews>
    <sheetView tabSelected="1" view="pageBreakPreview" topLeftCell="A50" zoomScale="80" zoomScaleNormal="110" zoomScaleSheetLayoutView="80" workbookViewId="0">
      <selection activeCell="P55" sqref="P55"/>
    </sheetView>
  </sheetViews>
  <sheetFormatPr defaultColWidth="8.85546875" defaultRowHeight="18" x14ac:dyDescent="0.25"/>
  <cols>
    <col min="1" max="1" width="7" style="3" customWidth="1"/>
    <col min="2" max="2" width="20.28515625" style="4" customWidth="1"/>
    <col min="3" max="3" width="17.42578125" style="4" customWidth="1"/>
    <col min="4" max="4" width="21" style="4" customWidth="1"/>
    <col min="5" max="5" width="19.42578125" style="4" customWidth="1"/>
    <col min="6" max="6" width="16.85546875" style="4" customWidth="1"/>
    <col min="7" max="7" width="14.28515625" style="4" customWidth="1"/>
    <col min="8" max="8" width="13.140625" style="21" customWidth="1"/>
    <col min="9" max="9" width="14.42578125" style="4" customWidth="1"/>
    <col min="10" max="10" width="47.7109375" style="4" customWidth="1"/>
    <col min="11" max="11" width="29.28515625" style="4" customWidth="1"/>
    <col min="12" max="12" width="13.5703125" style="4" customWidth="1"/>
    <col min="13" max="13" width="13.28515625" style="22" customWidth="1"/>
    <col min="14" max="14" width="12.7109375" style="4" customWidth="1"/>
    <col min="15" max="15" width="30.28515625" style="4" customWidth="1"/>
    <col min="16" max="16" width="27.42578125" style="4" customWidth="1"/>
    <col min="17" max="17" width="12.7109375" style="4" customWidth="1"/>
    <col min="18" max="18" width="13.7109375" style="21" customWidth="1"/>
    <col min="19" max="19" width="10.85546875" style="4" customWidth="1"/>
    <col min="20" max="20" width="38.28515625" style="4" customWidth="1"/>
    <col min="21" max="21" width="34" style="4" customWidth="1"/>
    <col min="22" max="22" width="20.42578125" style="4" customWidth="1"/>
    <col min="23" max="23" width="14.85546875" style="4" customWidth="1"/>
    <col min="24" max="24" width="15.28515625" style="4" customWidth="1"/>
    <col min="25" max="25" width="17.7109375" style="4" customWidth="1"/>
    <col min="26" max="26" width="15.28515625" style="4" customWidth="1"/>
    <col min="27" max="27" width="9.85546875" style="4" customWidth="1"/>
    <col min="28" max="28" width="14.7109375" style="4" customWidth="1"/>
    <col min="29" max="29" width="16.140625" style="4" customWidth="1"/>
    <col min="30" max="30" width="38" style="4" customWidth="1"/>
    <col min="31" max="31" width="16" style="4" customWidth="1"/>
    <col min="32" max="32" width="18.28515625" style="4" customWidth="1"/>
    <col min="33" max="33" width="10.5703125" style="4" customWidth="1"/>
    <col min="34" max="34" width="17.5703125" style="22" customWidth="1"/>
    <col min="35" max="35" width="12.42578125" style="4" customWidth="1"/>
    <col min="36" max="36" width="35.5703125" style="4" customWidth="1"/>
    <col min="37" max="37" width="31.140625" style="4" customWidth="1"/>
    <col min="38" max="38" width="28.85546875" style="4" customWidth="1"/>
    <col min="39" max="39" width="35.5703125" style="4" customWidth="1"/>
    <col min="40" max="40" width="13.5703125" style="4" customWidth="1"/>
    <col min="41" max="41" width="22.85546875" style="4" customWidth="1"/>
    <col min="42" max="42" width="21" style="4" customWidth="1"/>
    <col min="43" max="43" width="39.42578125" style="4" customWidth="1"/>
    <col min="44" max="44" width="27" style="4" customWidth="1"/>
    <col min="45" max="45" width="14.7109375" style="4" customWidth="1"/>
    <col min="46" max="46" width="24.42578125" style="4" customWidth="1"/>
    <col min="47" max="47" width="25.42578125" style="4" customWidth="1"/>
    <col min="48" max="48" width="31.5703125" style="4" customWidth="1"/>
    <col min="49" max="49" width="22.7109375" style="4" customWidth="1"/>
    <col min="50" max="50" width="32.28515625" style="4" customWidth="1"/>
    <col min="51" max="51" width="18.5703125" style="4" customWidth="1"/>
    <col min="52" max="52" width="25.140625" style="4" customWidth="1"/>
    <col min="53" max="53" width="23.28515625" style="4" customWidth="1"/>
    <col min="54" max="54" width="39.28515625" style="4" customWidth="1"/>
    <col min="55" max="55" width="23" style="4" customWidth="1"/>
    <col min="56" max="56" width="38.42578125" style="4" customWidth="1"/>
    <col min="57" max="16384" width="8.85546875" style="4"/>
  </cols>
  <sheetData>
    <row r="1" spans="1:59" x14ac:dyDescent="0.25">
      <c r="A1" s="26"/>
      <c r="B1" s="27"/>
      <c r="C1" s="27"/>
      <c r="D1" s="27"/>
      <c r="E1" s="27"/>
      <c r="F1" s="27"/>
      <c r="G1" s="27"/>
      <c r="H1" s="27"/>
      <c r="I1" s="27"/>
      <c r="J1" s="27"/>
      <c r="K1" s="27"/>
      <c r="L1" s="27"/>
      <c r="M1" s="28"/>
      <c r="N1" s="27"/>
      <c r="O1" s="27"/>
      <c r="P1" s="27"/>
      <c r="Q1" s="27"/>
      <c r="R1" s="27"/>
      <c r="S1" s="27"/>
      <c r="T1" s="27"/>
      <c r="U1" s="27"/>
      <c r="V1" s="27"/>
      <c r="W1" s="27"/>
      <c r="X1" s="27"/>
      <c r="Y1" s="27"/>
      <c r="Z1" s="27"/>
      <c r="AA1" s="27"/>
      <c r="AB1" s="27"/>
      <c r="AC1" s="27"/>
      <c r="AD1" s="27"/>
      <c r="AE1" s="27"/>
      <c r="AF1" s="27"/>
      <c r="AG1" s="27"/>
      <c r="AH1" s="28"/>
      <c r="AI1" s="27"/>
      <c r="AJ1" s="27"/>
      <c r="AK1" s="27"/>
      <c r="AL1" s="27"/>
      <c r="AM1" s="27"/>
      <c r="AN1" s="24"/>
      <c r="AO1" s="24"/>
      <c r="AP1" s="24"/>
      <c r="AQ1" s="24"/>
      <c r="AR1" s="24"/>
      <c r="AS1" s="24"/>
      <c r="AT1" s="24"/>
      <c r="AU1" s="24"/>
      <c r="AV1" s="24"/>
      <c r="AW1" s="24"/>
      <c r="AX1" s="24"/>
    </row>
    <row r="2" spans="1:59" ht="18" customHeight="1" x14ac:dyDescent="0.25">
      <c r="A2" s="26"/>
      <c r="B2" s="27"/>
      <c r="C2" s="27"/>
      <c r="D2" s="29"/>
      <c r="E2" s="93" t="s">
        <v>87</v>
      </c>
      <c r="F2" s="93"/>
      <c r="G2" s="89">
        <v>2</v>
      </c>
      <c r="H2" s="89"/>
      <c r="I2" s="89"/>
      <c r="J2" s="89"/>
      <c r="K2" s="89"/>
      <c r="L2" s="89">
        <v>3</v>
      </c>
      <c r="M2" s="89"/>
      <c r="N2" s="89"/>
      <c r="O2" s="89"/>
      <c r="P2" s="89"/>
      <c r="Q2" s="89">
        <v>4</v>
      </c>
      <c r="R2" s="89"/>
      <c r="S2" s="89"/>
      <c r="T2" s="89"/>
      <c r="U2" s="89"/>
      <c r="V2" s="89">
        <v>5</v>
      </c>
      <c r="W2" s="89"/>
      <c r="X2" s="89"/>
      <c r="Y2" s="89"/>
      <c r="Z2" s="89"/>
      <c r="AA2" s="89">
        <v>6</v>
      </c>
      <c r="AB2" s="89"/>
      <c r="AC2" s="89"/>
      <c r="AD2" s="89"/>
      <c r="AE2" s="89"/>
      <c r="AF2" s="89"/>
      <c r="AG2" s="89">
        <v>7</v>
      </c>
      <c r="AH2" s="89"/>
      <c r="AI2" s="89"/>
      <c r="AJ2" s="89"/>
      <c r="AK2" s="89"/>
      <c r="AL2" s="89"/>
      <c r="AM2" s="89"/>
      <c r="AN2" s="87">
        <v>8</v>
      </c>
      <c r="AO2" s="87"/>
      <c r="AP2" s="87"/>
      <c r="AQ2" s="87"/>
      <c r="AR2" s="87"/>
      <c r="AS2" s="87">
        <v>9</v>
      </c>
      <c r="AT2" s="87"/>
      <c r="AU2" s="87"/>
      <c r="AV2" s="87"/>
      <c r="AW2" s="87"/>
      <c r="AX2" s="87"/>
      <c r="AY2" s="88">
        <v>10</v>
      </c>
      <c r="AZ2" s="88"/>
      <c r="BA2" s="88"/>
      <c r="BB2" s="88"/>
      <c r="BC2" s="88"/>
      <c r="BD2" s="88"/>
    </row>
    <row r="3" spans="1:59" x14ac:dyDescent="0.25">
      <c r="A3" s="26"/>
      <c r="B3" s="27"/>
      <c r="C3" s="27"/>
      <c r="D3" s="29"/>
      <c r="E3" s="93"/>
      <c r="F3" s="93"/>
      <c r="G3" s="27"/>
      <c r="H3" s="27"/>
      <c r="I3" s="27"/>
      <c r="J3" s="27"/>
      <c r="K3" s="27"/>
      <c r="L3" s="27"/>
      <c r="M3" s="28"/>
      <c r="N3" s="27"/>
      <c r="O3" s="27"/>
      <c r="P3" s="27"/>
      <c r="Q3" s="27"/>
      <c r="R3" s="27"/>
      <c r="S3" s="27"/>
      <c r="T3" s="27"/>
      <c r="U3" s="27"/>
      <c r="V3" s="27"/>
      <c r="W3" s="27"/>
      <c r="X3" s="27"/>
      <c r="Y3" s="27"/>
      <c r="Z3" s="27"/>
      <c r="AA3" s="27"/>
      <c r="AB3" s="27"/>
      <c r="AC3" s="27"/>
      <c r="AD3" s="27"/>
      <c r="AE3" s="27"/>
      <c r="AF3" s="27"/>
      <c r="AG3" s="27"/>
      <c r="AH3" s="28"/>
      <c r="AI3" s="27"/>
      <c r="AJ3" s="27"/>
      <c r="AK3" s="27"/>
      <c r="AL3" s="27"/>
      <c r="AM3" s="27"/>
      <c r="AN3" s="24"/>
      <c r="AO3" s="24"/>
      <c r="AP3" s="24"/>
      <c r="AQ3" s="24"/>
      <c r="AR3" s="24"/>
      <c r="AS3" s="24"/>
      <c r="AT3" s="24"/>
      <c r="AU3" s="24"/>
      <c r="AV3" s="24"/>
      <c r="AW3" s="24"/>
      <c r="AX3" s="24"/>
    </row>
    <row r="4" spans="1:59" ht="48" customHeight="1" x14ac:dyDescent="0.25">
      <c r="A4" s="26"/>
      <c r="B4" s="27"/>
      <c r="C4" s="27"/>
      <c r="D4" s="29"/>
      <c r="E4" s="93"/>
      <c r="F4" s="93"/>
      <c r="G4" s="27"/>
      <c r="H4" s="27"/>
      <c r="I4" s="27"/>
      <c r="J4" s="27"/>
      <c r="K4" s="27"/>
      <c r="L4" s="27"/>
      <c r="M4" s="28"/>
      <c r="N4" s="27"/>
      <c r="O4" s="27"/>
      <c r="P4" s="27"/>
      <c r="Q4" s="27"/>
      <c r="R4" s="27"/>
      <c r="S4" s="27"/>
      <c r="T4" s="27"/>
      <c r="U4" s="27"/>
      <c r="V4" s="27"/>
      <c r="W4" s="27"/>
      <c r="X4" s="27"/>
      <c r="Y4" s="27"/>
      <c r="Z4" s="27"/>
      <c r="AA4" s="27"/>
      <c r="AB4" s="27"/>
      <c r="AC4" s="27"/>
      <c r="AD4" s="27"/>
      <c r="AE4" s="27"/>
      <c r="AF4" s="27"/>
      <c r="AG4" s="27"/>
      <c r="AH4" s="28"/>
      <c r="AI4" s="27"/>
      <c r="AJ4" s="27"/>
      <c r="AK4" s="27"/>
      <c r="AL4" s="27"/>
      <c r="AM4" s="27"/>
      <c r="AN4" s="24"/>
      <c r="AO4" s="24"/>
      <c r="AP4" s="24"/>
      <c r="AQ4" s="24"/>
      <c r="AR4" s="24"/>
      <c r="AS4" s="24"/>
      <c r="AT4" s="24"/>
      <c r="AU4" s="24"/>
      <c r="AV4" s="24"/>
      <c r="AW4" s="24"/>
      <c r="AX4" s="24"/>
    </row>
    <row r="5" spans="1:59" ht="38.25" customHeight="1" x14ac:dyDescent="0.25">
      <c r="A5" s="94" t="s">
        <v>86</v>
      </c>
      <c r="B5" s="94"/>
      <c r="C5" s="94"/>
      <c r="D5" s="94"/>
      <c r="E5" s="94"/>
      <c r="F5" s="94"/>
      <c r="G5" s="27"/>
      <c r="H5" s="27"/>
      <c r="I5" s="27"/>
      <c r="J5" s="27"/>
      <c r="K5" s="27"/>
      <c r="L5" s="27"/>
      <c r="M5" s="28"/>
      <c r="N5" s="27"/>
      <c r="O5" s="27"/>
      <c r="P5" s="27"/>
      <c r="Q5" s="27"/>
      <c r="R5" s="27"/>
      <c r="S5" s="27"/>
      <c r="T5" s="27"/>
      <c r="U5" s="27"/>
      <c r="V5" s="27"/>
      <c r="W5" s="27"/>
      <c r="X5" s="27"/>
      <c r="Y5" s="27"/>
      <c r="Z5" s="27"/>
      <c r="AA5" s="27"/>
      <c r="AB5" s="27"/>
      <c r="AC5" s="27"/>
      <c r="AD5" s="27"/>
      <c r="AE5" s="27"/>
      <c r="AF5" s="27"/>
      <c r="AG5" s="27"/>
      <c r="AH5" s="28"/>
      <c r="AI5" s="27"/>
      <c r="AJ5" s="27"/>
      <c r="AK5" s="27"/>
      <c r="AL5" s="27"/>
      <c r="AM5" s="27"/>
      <c r="AN5" s="24"/>
      <c r="AO5" s="24"/>
      <c r="AP5" s="24"/>
      <c r="AQ5" s="24"/>
      <c r="AR5" s="24"/>
      <c r="AS5" s="24"/>
      <c r="AT5" s="24"/>
      <c r="AU5" s="24"/>
      <c r="AV5" s="24"/>
      <c r="AW5" s="24"/>
      <c r="AX5" s="24"/>
    </row>
    <row r="6" spans="1:59" x14ac:dyDescent="0.25">
      <c r="A6" s="26"/>
      <c r="B6" s="27"/>
      <c r="C6" s="27"/>
      <c r="D6" s="27"/>
      <c r="E6" s="27"/>
      <c r="F6" s="27"/>
      <c r="G6" s="27"/>
      <c r="H6" s="27"/>
      <c r="I6" s="27"/>
      <c r="J6" s="27"/>
      <c r="K6" s="27"/>
      <c r="L6" s="27"/>
      <c r="M6" s="28"/>
      <c r="N6" s="27"/>
      <c r="O6" s="27"/>
      <c r="P6" s="27"/>
      <c r="Q6" s="27"/>
      <c r="R6" s="27"/>
      <c r="S6" s="27"/>
      <c r="T6" s="27"/>
      <c r="U6" s="27"/>
      <c r="V6" s="27"/>
      <c r="W6" s="27"/>
      <c r="X6" s="27"/>
      <c r="Y6" s="27"/>
      <c r="Z6" s="27"/>
      <c r="AA6" s="27"/>
      <c r="AB6" s="27"/>
      <c r="AC6" s="27"/>
      <c r="AD6" s="27"/>
      <c r="AE6" s="27"/>
      <c r="AF6" s="27"/>
      <c r="AG6" s="27"/>
      <c r="AH6" s="28"/>
      <c r="AI6" s="27"/>
      <c r="AJ6" s="27"/>
      <c r="AK6" s="27"/>
      <c r="AL6" s="27"/>
      <c r="AM6" s="27"/>
      <c r="AN6" s="24"/>
      <c r="AO6" s="24"/>
      <c r="AP6" s="24"/>
      <c r="AQ6" s="24"/>
      <c r="AR6" s="24"/>
      <c r="AS6" s="24"/>
      <c r="AT6" s="24"/>
      <c r="AU6" s="24"/>
      <c r="AV6" s="24"/>
      <c r="AW6" s="24"/>
      <c r="AX6" s="24"/>
    </row>
    <row r="7" spans="1:59" s="1" customFormat="1" ht="21" customHeight="1" x14ac:dyDescent="0.25">
      <c r="A7" s="95" t="s">
        <v>0</v>
      </c>
      <c r="B7" s="99" t="s">
        <v>1</v>
      </c>
      <c r="C7" s="99" t="s">
        <v>2</v>
      </c>
      <c r="D7" s="99" t="s">
        <v>10</v>
      </c>
      <c r="E7" s="99" t="s">
        <v>18</v>
      </c>
      <c r="F7" s="99" t="s">
        <v>66</v>
      </c>
      <c r="G7" s="97" t="s">
        <v>7</v>
      </c>
      <c r="H7" s="97"/>
      <c r="I7" s="97"/>
      <c r="J7" s="97"/>
      <c r="K7" s="97"/>
      <c r="L7" s="98" t="s">
        <v>6</v>
      </c>
      <c r="M7" s="98"/>
      <c r="N7" s="98"/>
      <c r="O7" s="98"/>
      <c r="P7" s="98"/>
      <c r="Q7" s="96" t="s">
        <v>5</v>
      </c>
      <c r="R7" s="96"/>
      <c r="S7" s="96"/>
      <c r="T7" s="96"/>
      <c r="U7" s="96"/>
      <c r="V7" s="96"/>
      <c r="W7" s="96"/>
      <c r="X7" s="96"/>
      <c r="Y7" s="96"/>
      <c r="Z7" s="96"/>
      <c r="AA7" s="91" t="s">
        <v>4</v>
      </c>
      <c r="AB7" s="91"/>
      <c r="AC7" s="91"/>
      <c r="AD7" s="91"/>
      <c r="AE7" s="91"/>
      <c r="AF7" s="91"/>
      <c r="AG7" s="92" t="s">
        <v>9</v>
      </c>
      <c r="AH7" s="92"/>
      <c r="AI7" s="92"/>
      <c r="AJ7" s="92"/>
      <c r="AK7" s="92"/>
      <c r="AL7" s="92"/>
      <c r="AM7" s="92"/>
      <c r="AN7" s="90" t="s">
        <v>11</v>
      </c>
      <c r="AO7" s="90"/>
      <c r="AP7" s="90"/>
      <c r="AQ7" s="90"/>
      <c r="AR7" s="90"/>
      <c r="AS7" s="84" t="s">
        <v>71</v>
      </c>
      <c r="AT7" s="84"/>
      <c r="AU7" s="84"/>
      <c r="AV7" s="84"/>
      <c r="AW7" s="84"/>
      <c r="AX7" s="84"/>
      <c r="AY7" s="85" t="s">
        <v>75</v>
      </c>
      <c r="AZ7" s="86"/>
      <c r="BA7" s="86"/>
      <c r="BB7" s="86"/>
      <c r="BC7" s="86"/>
      <c r="BD7" s="86"/>
      <c r="BF7" s="39"/>
      <c r="BG7" s="39"/>
    </row>
    <row r="8" spans="1:59" s="2" customFormat="1" ht="122.25" customHeight="1" x14ac:dyDescent="0.25">
      <c r="A8" s="95"/>
      <c r="B8" s="99"/>
      <c r="C8" s="99"/>
      <c r="D8" s="99"/>
      <c r="E8" s="99"/>
      <c r="F8" s="99"/>
      <c r="G8" s="41" t="s">
        <v>3</v>
      </c>
      <c r="H8" s="41" t="s">
        <v>67</v>
      </c>
      <c r="I8" s="41" t="s">
        <v>68</v>
      </c>
      <c r="J8" s="41" t="s">
        <v>421</v>
      </c>
      <c r="K8" s="41" t="s">
        <v>21</v>
      </c>
      <c r="L8" s="42" t="s">
        <v>3</v>
      </c>
      <c r="M8" s="43" t="s">
        <v>67</v>
      </c>
      <c r="N8" s="42" t="s">
        <v>68</v>
      </c>
      <c r="O8" s="42" t="s">
        <v>422</v>
      </c>
      <c r="P8" s="42" t="s">
        <v>21</v>
      </c>
      <c r="Q8" s="44" t="s">
        <v>3</v>
      </c>
      <c r="R8" s="44" t="s">
        <v>67</v>
      </c>
      <c r="S8" s="44" t="s">
        <v>68</v>
      </c>
      <c r="T8" s="44" t="s">
        <v>423</v>
      </c>
      <c r="U8" s="44" t="s">
        <v>22</v>
      </c>
      <c r="V8" s="44" t="s">
        <v>69</v>
      </c>
      <c r="W8" s="44" t="s">
        <v>70</v>
      </c>
      <c r="X8" s="44" t="s">
        <v>21</v>
      </c>
      <c r="Y8" s="44" t="s">
        <v>8</v>
      </c>
      <c r="Z8" s="44" t="s">
        <v>23</v>
      </c>
      <c r="AA8" s="45" t="s">
        <v>3</v>
      </c>
      <c r="AB8" s="45" t="s">
        <v>67</v>
      </c>
      <c r="AC8" s="45" t="s">
        <v>68</v>
      </c>
      <c r="AD8" s="45" t="s">
        <v>424</v>
      </c>
      <c r="AE8" s="45" t="s">
        <v>21</v>
      </c>
      <c r="AF8" s="45" t="s">
        <v>425</v>
      </c>
      <c r="AG8" s="46" t="s">
        <v>3</v>
      </c>
      <c r="AH8" s="43" t="s">
        <v>67</v>
      </c>
      <c r="AI8" s="46" t="s">
        <v>68</v>
      </c>
      <c r="AJ8" s="46" t="s">
        <v>426</v>
      </c>
      <c r="AK8" s="46" t="s">
        <v>21</v>
      </c>
      <c r="AL8" s="46" t="s">
        <v>427</v>
      </c>
      <c r="AM8" s="46" t="s">
        <v>428</v>
      </c>
      <c r="AN8" s="47" t="s">
        <v>3</v>
      </c>
      <c r="AO8" s="47" t="s">
        <v>67</v>
      </c>
      <c r="AP8" s="47" t="s">
        <v>68</v>
      </c>
      <c r="AQ8" s="47" t="s">
        <v>429</v>
      </c>
      <c r="AR8" s="47" t="s">
        <v>21</v>
      </c>
      <c r="AS8" s="48" t="s">
        <v>3</v>
      </c>
      <c r="AT8" s="48" t="s">
        <v>67</v>
      </c>
      <c r="AU8" s="48" t="s">
        <v>68</v>
      </c>
      <c r="AV8" s="48" t="s">
        <v>429</v>
      </c>
      <c r="AW8" s="48" t="s">
        <v>21</v>
      </c>
      <c r="AX8" s="48" t="s">
        <v>72</v>
      </c>
      <c r="AY8" s="49" t="s">
        <v>3</v>
      </c>
      <c r="AZ8" s="50" t="s">
        <v>67</v>
      </c>
      <c r="BA8" s="50" t="s">
        <v>68</v>
      </c>
      <c r="BB8" s="50" t="s">
        <v>429</v>
      </c>
      <c r="BC8" s="50" t="s">
        <v>21</v>
      </c>
      <c r="BD8" s="50" t="s">
        <v>76</v>
      </c>
      <c r="BF8" s="40"/>
      <c r="BG8" s="40"/>
    </row>
    <row r="9" spans="1:59" ht="123" customHeight="1" x14ac:dyDescent="0.25">
      <c r="A9" s="51" t="s">
        <v>88</v>
      </c>
      <c r="B9" s="31" t="s">
        <v>89</v>
      </c>
      <c r="C9" s="31" t="s">
        <v>127</v>
      </c>
      <c r="D9" s="31" t="s">
        <v>128</v>
      </c>
      <c r="E9" s="31" t="s">
        <v>107</v>
      </c>
      <c r="F9" s="31">
        <v>32400.55</v>
      </c>
      <c r="G9" s="31" t="s">
        <v>154</v>
      </c>
      <c r="H9" s="31">
        <v>3240.06</v>
      </c>
      <c r="I9" s="31">
        <v>10</v>
      </c>
      <c r="J9" s="31" t="s">
        <v>155</v>
      </c>
      <c r="K9" s="31" t="s">
        <v>158</v>
      </c>
      <c r="L9" s="31" t="s">
        <v>154</v>
      </c>
      <c r="M9" s="31">
        <v>16200.28</v>
      </c>
      <c r="N9" s="31">
        <v>50</v>
      </c>
      <c r="O9" s="31" t="s">
        <v>159</v>
      </c>
      <c r="P9" s="31" t="s">
        <v>162</v>
      </c>
      <c r="Q9" s="31"/>
      <c r="R9" s="31"/>
      <c r="S9" s="31"/>
      <c r="T9" s="31"/>
      <c r="U9" s="31"/>
      <c r="V9" s="31"/>
      <c r="W9" s="31"/>
      <c r="X9" s="31"/>
      <c r="Y9" s="31"/>
      <c r="Z9" s="31"/>
      <c r="AA9" s="31"/>
      <c r="AB9" s="31"/>
      <c r="AC9" s="31"/>
      <c r="AD9" s="31"/>
      <c r="AE9" s="31"/>
      <c r="AF9" s="31"/>
      <c r="AG9" s="31" t="s">
        <v>154</v>
      </c>
      <c r="AH9" s="31">
        <v>12960</v>
      </c>
      <c r="AI9" s="31">
        <v>40</v>
      </c>
      <c r="AJ9" s="31" t="s">
        <v>163</v>
      </c>
      <c r="AK9" s="31" t="s">
        <v>164</v>
      </c>
      <c r="AL9" s="31" t="s">
        <v>167</v>
      </c>
      <c r="AM9" s="31" t="s">
        <v>168</v>
      </c>
      <c r="AN9" s="31"/>
      <c r="AO9" s="31"/>
      <c r="AP9" s="31"/>
      <c r="AQ9" s="31"/>
      <c r="AR9" s="31"/>
      <c r="AS9" s="31"/>
      <c r="AT9" s="31"/>
      <c r="AU9" s="31"/>
      <c r="AV9" s="31"/>
      <c r="AW9" s="31"/>
      <c r="AX9" s="31"/>
      <c r="AY9" s="53"/>
      <c r="AZ9" s="31"/>
      <c r="BA9" s="31"/>
      <c r="BB9" s="31"/>
      <c r="BC9" s="31"/>
      <c r="BD9" s="31"/>
      <c r="BF9" s="23"/>
      <c r="BG9" s="23"/>
    </row>
    <row r="10" spans="1:59" ht="120" customHeight="1" x14ac:dyDescent="0.25">
      <c r="A10" s="51" t="s">
        <v>99</v>
      </c>
      <c r="B10" s="31" t="s">
        <v>89</v>
      </c>
      <c r="C10" s="31" t="s">
        <v>129</v>
      </c>
      <c r="D10" s="31" t="s">
        <v>130</v>
      </c>
      <c r="E10" s="31" t="s">
        <v>107</v>
      </c>
      <c r="F10" s="31">
        <v>74752.070000000007</v>
      </c>
      <c r="G10" s="31" t="s">
        <v>154</v>
      </c>
      <c r="H10" s="31">
        <v>14950.41</v>
      </c>
      <c r="I10" s="31">
        <v>20</v>
      </c>
      <c r="J10" s="31" t="s">
        <v>156</v>
      </c>
      <c r="K10" s="31" t="s">
        <v>157</v>
      </c>
      <c r="L10" s="31" t="s">
        <v>154</v>
      </c>
      <c r="M10" s="31">
        <v>37376.04</v>
      </c>
      <c r="N10" s="31">
        <v>50</v>
      </c>
      <c r="O10" s="31" t="s">
        <v>160</v>
      </c>
      <c r="P10" s="31" t="s">
        <v>161</v>
      </c>
      <c r="Q10" s="31"/>
      <c r="R10" s="31"/>
      <c r="S10" s="31"/>
      <c r="T10" s="31"/>
      <c r="U10" s="31"/>
      <c r="V10" s="31"/>
      <c r="W10" s="31"/>
      <c r="X10" s="31"/>
      <c r="Y10" s="31"/>
      <c r="Z10" s="31"/>
      <c r="AA10" s="31"/>
      <c r="AB10" s="31"/>
      <c r="AC10" s="31"/>
      <c r="AD10" s="31"/>
      <c r="AE10" s="31"/>
      <c r="AF10" s="31"/>
      <c r="AG10" s="31" t="s">
        <v>154</v>
      </c>
      <c r="AH10" s="31">
        <v>22425.62</v>
      </c>
      <c r="AI10" s="31">
        <v>30</v>
      </c>
      <c r="AJ10" s="31" t="s">
        <v>165</v>
      </c>
      <c r="AK10" s="31" t="s">
        <v>166</v>
      </c>
      <c r="AL10" s="31" t="s">
        <v>169</v>
      </c>
      <c r="AM10" s="31" t="s">
        <v>170</v>
      </c>
      <c r="AN10" s="31"/>
      <c r="AO10" s="31"/>
      <c r="AP10" s="31"/>
      <c r="AQ10" s="31"/>
      <c r="AR10" s="31"/>
      <c r="AS10" s="31"/>
      <c r="AT10" s="31"/>
      <c r="AU10" s="31"/>
      <c r="AV10" s="31"/>
      <c r="AW10" s="31"/>
      <c r="AX10" s="31"/>
      <c r="AY10" s="53"/>
      <c r="AZ10" s="31"/>
      <c r="BA10" s="31"/>
      <c r="BB10" s="31"/>
      <c r="BC10" s="31"/>
      <c r="BD10" s="31"/>
      <c r="BF10" s="23"/>
      <c r="BG10" s="23"/>
    </row>
    <row r="11" spans="1:59" ht="170.25" customHeight="1" x14ac:dyDescent="0.25">
      <c r="A11" s="51" t="s">
        <v>100</v>
      </c>
      <c r="B11" s="31" t="s">
        <v>89</v>
      </c>
      <c r="C11" s="31" t="s">
        <v>131</v>
      </c>
      <c r="D11" s="31" t="s">
        <v>132</v>
      </c>
      <c r="E11" s="31" t="s">
        <v>107</v>
      </c>
      <c r="F11" s="31">
        <v>75886</v>
      </c>
      <c r="G11" s="31" t="s">
        <v>154</v>
      </c>
      <c r="H11" s="31">
        <v>15177.2</v>
      </c>
      <c r="I11" s="31">
        <v>20</v>
      </c>
      <c r="J11" s="31" t="s">
        <v>179</v>
      </c>
      <c r="K11" s="31" t="s">
        <v>180</v>
      </c>
      <c r="L11" s="31" t="s">
        <v>154</v>
      </c>
      <c r="M11" s="31">
        <v>37943</v>
      </c>
      <c r="N11" s="31">
        <v>50</v>
      </c>
      <c r="O11" s="31" t="s">
        <v>173</v>
      </c>
      <c r="P11" s="31" t="s">
        <v>181</v>
      </c>
      <c r="Q11" s="31"/>
      <c r="R11" s="31"/>
      <c r="S11" s="31"/>
      <c r="T11" s="31"/>
      <c r="U11" s="31"/>
      <c r="V11" s="31"/>
      <c r="W11" s="31"/>
      <c r="X11" s="31"/>
      <c r="Y11" s="31"/>
      <c r="Z11" s="31"/>
      <c r="AA11" s="31"/>
      <c r="AB11" s="31"/>
      <c r="AC11" s="31"/>
      <c r="AD11" s="31"/>
      <c r="AE11" s="31"/>
      <c r="AF11" s="31"/>
      <c r="AG11" s="31" t="s">
        <v>154</v>
      </c>
      <c r="AH11" s="31">
        <v>22765.8</v>
      </c>
      <c r="AI11" s="31">
        <v>30</v>
      </c>
      <c r="AJ11" s="31" t="s">
        <v>182</v>
      </c>
      <c r="AK11" s="31" t="s">
        <v>183</v>
      </c>
      <c r="AL11" s="31" t="s">
        <v>184</v>
      </c>
      <c r="AM11" s="31" t="s">
        <v>185</v>
      </c>
      <c r="AN11" s="31"/>
      <c r="AO11" s="31"/>
      <c r="AP11" s="31"/>
      <c r="AQ11" s="31"/>
      <c r="AR11" s="31"/>
      <c r="AS11" s="31"/>
      <c r="AT11" s="31"/>
      <c r="AU11" s="31"/>
      <c r="AV11" s="31"/>
      <c r="AW11" s="31"/>
      <c r="AX11" s="31"/>
      <c r="AY11" s="53"/>
      <c r="AZ11" s="31"/>
      <c r="BA11" s="31"/>
      <c r="BB11" s="31"/>
      <c r="BC11" s="31"/>
      <c r="BD11" s="31"/>
      <c r="BF11" s="23"/>
      <c r="BG11" s="23"/>
    </row>
    <row r="12" spans="1:59" ht="129" customHeight="1" x14ac:dyDescent="0.25">
      <c r="A12" s="51" t="s">
        <v>101</v>
      </c>
      <c r="B12" s="31" t="s">
        <v>89</v>
      </c>
      <c r="C12" s="31" t="s">
        <v>139</v>
      </c>
      <c r="D12" s="31" t="s">
        <v>140</v>
      </c>
      <c r="E12" s="31" t="s">
        <v>107</v>
      </c>
      <c r="F12" s="31">
        <v>33120</v>
      </c>
      <c r="G12" s="31" t="s">
        <v>154</v>
      </c>
      <c r="H12" s="31">
        <v>6624</v>
      </c>
      <c r="I12" s="31">
        <v>20</v>
      </c>
      <c r="J12" s="31" t="s">
        <v>171</v>
      </c>
      <c r="K12" s="31" t="s">
        <v>172</v>
      </c>
      <c r="L12" s="31" t="s">
        <v>154</v>
      </c>
      <c r="M12" s="31">
        <v>16560</v>
      </c>
      <c r="N12" s="31">
        <v>50</v>
      </c>
      <c r="O12" s="31" t="s">
        <v>173</v>
      </c>
      <c r="P12" s="31" t="s">
        <v>174</v>
      </c>
      <c r="Q12" s="31"/>
      <c r="R12" s="31"/>
      <c r="S12" s="31"/>
      <c r="T12" s="31"/>
      <c r="U12" s="31"/>
      <c r="V12" s="31"/>
      <c r="W12" s="31"/>
      <c r="X12" s="31"/>
      <c r="Y12" s="31"/>
      <c r="Z12" s="31"/>
      <c r="AA12" s="31"/>
      <c r="AB12" s="31"/>
      <c r="AC12" s="31"/>
      <c r="AD12" s="31"/>
      <c r="AE12" s="31"/>
      <c r="AF12" s="31"/>
      <c r="AG12" s="31" t="s">
        <v>154</v>
      </c>
      <c r="AH12" s="31">
        <v>9936</v>
      </c>
      <c r="AI12" s="31">
        <v>30</v>
      </c>
      <c r="AJ12" s="31" t="s">
        <v>175</v>
      </c>
      <c r="AK12" s="31" t="s">
        <v>176</v>
      </c>
      <c r="AL12" s="31" t="s">
        <v>177</v>
      </c>
      <c r="AM12" s="31" t="s">
        <v>178</v>
      </c>
      <c r="AN12" s="31"/>
      <c r="AO12" s="31"/>
      <c r="AP12" s="31"/>
      <c r="AQ12" s="31"/>
      <c r="AR12" s="31"/>
      <c r="AS12" s="31"/>
      <c r="AT12" s="31"/>
      <c r="AU12" s="31"/>
      <c r="AV12" s="31"/>
      <c r="AW12" s="31"/>
      <c r="AX12" s="31"/>
      <c r="AY12" s="53"/>
      <c r="AZ12" s="31"/>
      <c r="BA12" s="31"/>
      <c r="BB12" s="31"/>
      <c r="BC12" s="31"/>
      <c r="BD12" s="31"/>
      <c r="BF12" s="23"/>
      <c r="BG12" s="23"/>
    </row>
    <row r="13" spans="1:59" ht="166.5" customHeight="1" x14ac:dyDescent="0.25">
      <c r="A13" s="51" t="s">
        <v>102</v>
      </c>
      <c r="B13" s="31" t="s">
        <v>89</v>
      </c>
      <c r="C13" s="31" t="s">
        <v>144</v>
      </c>
      <c r="D13" s="31" t="s">
        <v>145</v>
      </c>
      <c r="E13" s="31" t="s">
        <v>98</v>
      </c>
      <c r="F13" s="31">
        <v>9762</v>
      </c>
      <c r="G13" s="31" t="s">
        <v>154</v>
      </c>
      <c r="H13" s="31">
        <v>976.2</v>
      </c>
      <c r="I13" s="31">
        <v>10</v>
      </c>
      <c r="J13" s="31" t="s">
        <v>214</v>
      </c>
      <c r="K13" s="52" t="s">
        <v>215</v>
      </c>
      <c r="L13" s="31" t="s">
        <v>154</v>
      </c>
      <c r="M13" s="31">
        <v>3904.8</v>
      </c>
      <c r="N13" s="31">
        <v>40</v>
      </c>
      <c r="O13" s="31" t="s">
        <v>217</v>
      </c>
      <c r="P13" s="31" t="s">
        <v>216</v>
      </c>
      <c r="Q13" s="31" t="s">
        <v>154</v>
      </c>
      <c r="R13" s="31">
        <v>976.2</v>
      </c>
      <c r="S13" s="31">
        <v>10</v>
      </c>
      <c r="T13" s="31" t="s">
        <v>282</v>
      </c>
      <c r="U13" s="31" t="s">
        <v>219</v>
      </c>
      <c r="V13" s="31">
        <v>976.2</v>
      </c>
      <c r="W13" s="31">
        <v>10</v>
      </c>
      <c r="X13" s="31" t="s">
        <v>286</v>
      </c>
      <c r="Y13" s="31" t="s">
        <v>284</v>
      </c>
      <c r="Z13" s="31" t="s">
        <v>290</v>
      </c>
      <c r="AA13" s="31" t="s">
        <v>154</v>
      </c>
      <c r="AB13" s="31">
        <v>2928.6</v>
      </c>
      <c r="AC13" s="31">
        <v>30</v>
      </c>
      <c r="AD13" s="31" t="s">
        <v>220</v>
      </c>
      <c r="AE13" s="31" t="s">
        <v>221</v>
      </c>
      <c r="AF13" s="31" t="s">
        <v>222</v>
      </c>
      <c r="AG13" s="31"/>
      <c r="AH13" s="31"/>
      <c r="AI13" s="31"/>
      <c r="AJ13" s="31"/>
      <c r="AK13" s="31"/>
      <c r="AL13" s="31"/>
      <c r="AM13" s="31"/>
      <c r="AN13" s="31"/>
      <c r="AO13" s="31"/>
      <c r="AP13" s="31"/>
      <c r="AQ13" s="31"/>
      <c r="AR13" s="31"/>
      <c r="AS13" s="31"/>
      <c r="AT13" s="31"/>
      <c r="AU13" s="31"/>
      <c r="AV13" s="31"/>
      <c r="AW13" s="31"/>
      <c r="AX13" s="31"/>
      <c r="AY13" s="53"/>
      <c r="AZ13" s="31"/>
      <c r="BA13" s="31"/>
      <c r="BB13" s="31"/>
      <c r="BC13" s="31"/>
      <c r="BD13" s="31"/>
      <c r="BF13" s="23"/>
      <c r="BG13" s="23"/>
    </row>
    <row r="14" spans="1:59" s="23" customFormat="1" ht="126.75" customHeight="1" x14ac:dyDescent="0.25">
      <c r="A14" s="51" t="s">
        <v>103</v>
      </c>
      <c r="B14" s="31" t="s">
        <v>89</v>
      </c>
      <c r="C14" s="31" t="s">
        <v>136</v>
      </c>
      <c r="D14" s="31" t="s">
        <v>135</v>
      </c>
      <c r="E14" s="31" t="s">
        <v>138</v>
      </c>
      <c r="F14" s="31">
        <v>48810</v>
      </c>
      <c r="G14" s="31" t="s">
        <v>154</v>
      </c>
      <c r="H14" s="31">
        <v>4881</v>
      </c>
      <c r="I14" s="31">
        <v>10</v>
      </c>
      <c r="J14" s="31" t="s">
        <v>197</v>
      </c>
      <c r="K14" s="31" t="s">
        <v>289</v>
      </c>
      <c r="L14" s="31" t="s">
        <v>154</v>
      </c>
      <c r="M14" s="31">
        <v>9762</v>
      </c>
      <c r="N14" s="31">
        <v>20</v>
      </c>
      <c r="O14" s="31" t="s">
        <v>198</v>
      </c>
      <c r="P14" s="31" t="s">
        <v>288</v>
      </c>
      <c r="Q14" s="31" t="s">
        <v>154</v>
      </c>
      <c r="R14" s="31">
        <v>9762</v>
      </c>
      <c r="S14" s="31">
        <v>20</v>
      </c>
      <c r="T14" s="31" t="s">
        <v>199</v>
      </c>
      <c r="U14" s="31" t="s">
        <v>200</v>
      </c>
      <c r="V14" s="31">
        <v>9762</v>
      </c>
      <c r="W14" s="31">
        <v>20</v>
      </c>
      <c r="X14" s="31" t="s">
        <v>287</v>
      </c>
      <c r="Y14" s="31" t="s">
        <v>285</v>
      </c>
      <c r="Z14" s="31" t="s">
        <v>290</v>
      </c>
      <c r="AA14" s="31"/>
      <c r="AB14" s="31"/>
      <c r="AC14" s="31"/>
      <c r="AD14" s="31"/>
      <c r="AE14" s="31"/>
      <c r="AF14" s="31"/>
      <c r="AG14" s="31" t="s">
        <v>154</v>
      </c>
      <c r="AH14" s="31">
        <v>4881</v>
      </c>
      <c r="AI14" s="31">
        <v>10</v>
      </c>
      <c r="AJ14" s="31" t="s">
        <v>201</v>
      </c>
      <c r="AK14" s="31" t="s">
        <v>202</v>
      </c>
      <c r="AL14" s="31" t="s">
        <v>203</v>
      </c>
      <c r="AM14" s="31" t="s">
        <v>189</v>
      </c>
      <c r="AN14" s="31"/>
      <c r="AO14" s="31"/>
      <c r="AP14" s="31"/>
      <c r="AQ14" s="31"/>
      <c r="AR14" s="31"/>
      <c r="AS14" s="31" t="s">
        <v>154</v>
      </c>
      <c r="AT14" s="31">
        <v>9762</v>
      </c>
      <c r="AU14" s="31">
        <v>20</v>
      </c>
      <c r="AV14" s="31" t="s">
        <v>294</v>
      </c>
      <c r="AW14" s="31" t="s">
        <v>301</v>
      </c>
      <c r="AX14" s="31" t="s">
        <v>305</v>
      </c>
      <c r="AY14" s="53"/>
      <c r="AZ14" s="31"/>
      <c r="BA14" s="31"/>
      <c r="BB14" s="31"/>
      <c r="BC14" s="31"/>
      <c r="BD14" s="31"/>
    </row>
    <row r="15" spans="1:59" ht="120.75" x14ac:dyDescent="0.25">
      <c r="A15" s="51" t="s">
        <v>104</v>
      </c>
      <c r="B15" s="31" t="s">
        <v>89</v>
      </c>
      <c r="C15" s="31" t="s">
        <v>137</v>
      </c>
      <c r="D15" s="31" t="s">
        <v>134</v>
      </c>
      <c r="E15" s="31" t="s">
        <v>138</v>
      </c>
      <c r="F15" s="31">
        <v>48810</v>
      </c>
      <c r="G15" s="31" t="s">
        <v>154</v>
      </c>
      <c r="H15" s="31">
        <v>4881</v>
      </c>
      <c r="I15" s="31">
        <v>10</v>
      </c>
      <c r="J15" s="31" t="s">
        <v>204</v>
      </c>
      <c r="K15" s="31" t="s">
        <v>295</v>
      </c>
      <c r="L15" s="31" t="s">
        <v>154</v>
      </c>
      <c r="M15" s="31">
        <v>9762</v>
      </c>
      <c r="N15" s="31">
        <v>20</v>
      </c>
      <c r="O15" s="31" t="s">
        <v>205</v>
      </c>
      <c r="P15" s="31" t="s">
        <v>296</v>
      </c>
      <c r="Q15" s="31" t="s">
        <v>154</v>
      </c>
      <c r="R15" s="31">
        <v>9762</v>
      </c>
      <c r="S15" s="31">
        <v>20</v>
      </c>
      <c r="T15" s="31" t="s">
        <v>199</v>
      </c>
      <c r="U15" s="31" t="s">
        <v>297</v>
      </c>
      <c r="V15" s="31">
        <v>9762</v>
      </c>
      <c r="W15" s="31">
        <v>20</v>
      </c>
      <c r="X15" s="31" t="s">
        <v>298</v>
      </c>
      <c r="Y15" s="31" t="s">
        <v>285</v>
      </c>
      <c r="Z15" s="31" t="s">
        <v>290</v>
      </c>
      <c r="AA15" s="31"/>
      <c r="AB15" s="31"/>
      <c r="AC15" s="31"/>
      <c r="AD15" s="31"/>
      <c r="AE15" s="31"/>
      <c r="AF15" s="31"/>
      <c r="AG15" s="31" t="s">
        <v>154</v>
      </c>
      <c r="AH15" s="31">
        <v>4881</v>
      </c>
      <c r="AI15" s="31">
        <v>10</v>
      </c>
      <c r="AJ15" s="31" t="s">
        <v>201</v>
      </c>
      <c r="AK15" s="31" t="s">
        <v>202</v>
      </c>
      <c r="AL15" s="31" t="s">
        <v>203</v>
      </c>
      <c r="AM15" s="31" t="s">
        <v>189</v>
      </c>
      <c r="AN15" s="31"/>
      <c r="AO15" s="31"/>
      <c r="AP15" s="31"/>
      <c r="AQ15" s="31"/>
      <c r="AR15" s="31"/>
      <c r="AS15" s="31" t="s">
        <v>154</v>
      </c>
      <c r="AT15" s="31">
        <v>9762</v>
      </c>
      <c r="AU15" s="31">
        <v>20</v>
      </c>
      <c r="AV15" s="31" t="s">
        <v>294</v>
      </c>
      <c r="AW15" s="31" t="s">
        <v>302</v>
      </c>
      <c r="AX15" s="31" t="s">
        <v>300</v>
      </c>
      <c r="AY15" s="53"/>
      <c r="AZ15" s="31"/>
      <c r="BA15" s="31"/>
      <c r="BB15" s="31"/>
      <c r="BC15" s="31"/>
      <c r="BD15" s="31"/>
      <c r="BF15" s="23"/>
      <c r="BG15" s="23"/>
    </row>
    <row r="16" spans="1:59" s="30" customFormat="1" ht="138" customHeight="1" x14ac:dyDescent="0.25">
      <c r="A16" s="51" t="s">
        <v>110</v>
      </c>
      <c r="B16" s="31" t="s">
        <v>430</v>
      </c>
      <c r="C16" s="31" t="s">
        <v>143</v>
      </c>
      <c r="D16" s="81" t="s">
        <v>431</v>
      </c>
      <c r="E16" s="31" t="s">
        <v>138</v>
      </c>
      <c r="F16" s="31">
        <v>48810</v>
      </c>
      <c r="G16" s="31" t="s">
        <v>154</v>
      </c>
      <c r="H16" s="31">
        <v>4881</v>
      </c>
      <c r="I16" s="31">
        <v>10</v>
      </c>
      <c r="J16" s="31" t="s">
        <v>206</v>
      </c>
      <c r="K16" s="31" t="s">
        <v>207</v>
      </c>
      <c r="L16" s="31" t="s">
        <v>154</v>
      </c>
      <c r="M16" s="31">
        <v>9762</v>
      </c>
      <c r="N16" s="31">
        <v>20</v>
      </c>
      <c r="O16" s="31" t="s">
        <v>208</v>
      </c>
      <c r="P16" s="31" t="s">
        <v>209</v>
      </c>
      <c r="Q16" s="31"/>
      <c r="R16" s="31"/>
      <c r="S16" s="31"/>
      <c r="T16" s="31"/>
      <c r="U16" s="31"/>
      <c r="V16" s="31"/>
      <c r="W16" s="31"/>
      <c r="X16" s="31"/>
      <c r="Y16" s="31"/>
      <c r="Z16" s="31"/>
      <c r="AA16" s="31" t="s">
        <v>154</v>
      </c>
      <c r="AB16" s="31">
        <v>14643</v>
      </c>
      <c r="AC16" s="31">
        <v>30</v>
      </c>
      <c r="AD16" s="31" t="s">
        <v>210</v>
      </c>
      <c r="AE16" s="31" t="s">
        <v>211</v>
      </c>
      <c r="AF16" s="31" t="s">
        <v>212</v>
      </c>
      <c r="AG16" s="31" t="s">
        <v>154</v>
      </c>
      <c r="AH16" s="31">
        <v>9762</v>
      </c>
      <c r="AI16" s="31">
        <v>20</v>
      </c>
      <c r="AJ16" s="31" t="s">
        <v>201</v>
      </c>
      <c r="AK16" s="31" t="s">
        <v>213</v>
      </c>
      <c r="AL16" s="31" t="s">
        <v>203</v>
      </c>
      <c r="AM16" s="31" t="s">
        <v>189</v>
      </c>
      <c r="AN16" s="31"/>
      <c r="AO16" s="31"/>
      <c r="AP16" s="31"/>
      <c r="AQ16" s="31"/>
      <c r="AR16" s="31"/>
      <c r="AS16" s="31" t="s">
        <v>154</v>
      </c>
      <c r="AT16" s="31">
        <v>14643</v>
      </c>
      <c r="AU16" s="31">
        <v>30</v>
      </c>
      <c r="AV16" s="31" t="s">
        <v>294</v>
      </c>
      <c r="AW16" s="31" t="s">
        <v>303</v>
      </c>
      <c r="AX16" s="31" t="s">
        <v>299</v>
      </c>
      <c r="AY16" s="53"/>
      <c r="AZ16" s="31"/>
      <c r="BA16" s="31"/>
      <c r="BB16" s="31"/>
      <c r="BC16" s="31"/>
      <c r="BD16" s="31"/>
    </row>
    <row r="17" spans="1:59" ht="135.75" customHeight="1" x14ac:dyDescent="0.25">
      <c r="A17" s="51" t="s">
        <v>112</v>
      </c>
      <c r="B17" s="31" t="s">
        <v>89</v>
      </c>
      <c r="C17" s="31" t="s">
        <v>146</v>
      </c>
      <c r="D17" s="31" t="s">
        <v>95</v>
      </c>
      <c r="E17" s="31" t="s">
        <v>98</v>
      </c>
      <c r="F17" s="31">
        <v>9574</v>
      </c>
      <c r="G17" s="31" t="s">
        <v>154</v>
      </c>
      <c r="H17" s="31">
        <v>957.4</v>
      </c>
      <c r="I17" s="31">
        <v>10</v>
      </c>
      <c r="J17" s="31" t="s">
        <v>214</v>
      </c>
      <c r="K17" s="31" t="s">
        <v>231</v>
      </c>
      <c r="L17" s="31" t="s">
        <v>154</v>
      </c>
      <c r="M17" s="31">
        <v>5744.4</v>
      </c>
      <c r="N17" s="31">
        <v>60</v>
      </c>
      <c r="O17" s="31" t="s">
        <v>223</v>
      </c>
      <c r="P17" s="31" t="s">
        <v>224</v>
      </c>
      <c r="Q17" s="31"/>
      <c r="R17" s="31"/>
      <c r="S17" s="31"/>
      <c r="T17" s="31"/>
      <c r="U17" s="31"/>
      <c r="V17" s="31"/>
      <c r="W17" s="31"/>
      <c r="X17" s="31"/>
      <c r="Y17" s="31"/>
      <c r="Z17" s="31"/>
      <c r="AA17" s="31"/>
      <c r="AB17" s="31"/>
      <c r="AC17" s="31"/>
      <c r="AD17" s="31"/>
      <c r="AE17" s="31"/>
      <c r="AF17" s="31"/>
      <c r="AG17" s="31" t="s">
        <v>154</v>
      </c>
      <c r="AH17" s="31">
        <v>2872.2</v>
      </c>
      <c r="AI17" s="31">
        <v>30</v>
      </c>
      <c r="AJ17" s="31" t="s">
        <v>225</v>
      </c>
      <c r="AK17" s="31" t="s">
        <v>226</v>
      </c>
      <c r="AL17" s="31" t="s">
        <v>227</v>
      </c>
      <c r="AM17" s="31" t="s">
        <v>189</v>
      </c>
      <c r="AN17" s="31"/>
      <c r="AO17" s="31"/>
      <c r="AP17" s="31"/>
      <c r="AQ17" s="31"/>
      <c r="AR17" s="31"/>
      <c r="AS17" s="31"/>
      <c r="AT17" s="31"/>
      <c r="AU17" s="31"/>
      <c r="AV17" s="31"/>
      <c r="AW17" s="31"/>
      <c r="AX17" s="31"/>
      <c r="AY17" s="53"/>
      <c r="AZ17" s="31"/>
      <c r="BA17" s="31"/>
      <c r="BB17" s="31"/>
      <c r="BC17" s="31"/>
      <c r="BD17" s="31"/>
      <c r="BF17" s="23"/>
      <c r="BG17" s="23"/>
    </row>
    <row r="18" spans="1:59" s="30" customFormat="1" ht="171.75" customHeight="1" x14ac:dyDescent="0.25">
      <c r="A18" s="51" t="s">
        <v>118</v>
      </c>
      <c r="B18" s="31" t="s">
        <v>432</v>
      </c>
      <c r="C18" s="31" t="s">
        <v>142</v>
      </c>
      <c r="D18" s="81" t="s">
        <v>433</v>
      </c>
      <c r="E18" s="31" t="s">
        <v>114</v>
      </c>
      <c r="F18" s="31">
        <v>46345</v>
      </c>
      <c r="G18" s="31" t="s">
        <v>154</v>
      </c>
      <c r="H18" s="31">
        <v>9269</v>
      </c>
      <c r="I18" s="31">
        <v>20</v>
      </c>
      <c r="J18" s="31" t="s">
        <v>191</v>
      </c>
      <c r="K18" s="31" t="s">
        <v>192</v>
      </c>
      <c r="L18" s="31" t="s">
        <v>154</v>
      </c>
      <c r="M18" s="31">
        <v>23172.5</v>
      </c>
      <c r="N18" s="31">
        <v>50</v>
      </c>
      <c r="O18" s="31" t="s">
        <v>193</v>
      </c>
      <c r="P18" s="31" t="s">
        <v>194</v>
      </c>
      <c r="Q18" s="31"/>
      <c r="R18" s="31"/>
      <c r="S18" s="31"/>
      <c r="T18" s="31"/>
      <c r="U18" s="31"/>
      <c r="V18" s="31"/>
      <c r="W18" s="31"/>
      <c r="X18" s="31"/>
      <c r="Y18" s="31"/>
      <c r="Z18" s="31"/>
      <c r="AA18" s="31"/>
      <c r="AB18" s="31"/>
      <c r="AC18" s="31"/>
      <c r="AD18" s="31"/>
      <c r="AE18" s="31"/>
      <c r="AF18" s="31"/>
      <c r="AG18" s="31" t="s">
        <v>154</v>
      </c>
      <c r="AH18" s="31">
        <v>13903.5</v>
      </c>
      <c r="AI18" s="31">
        <v>30</v>
      </c>
      <c r="AJ18" s="31" t="s">
        <v>195</v>
      </c>
      <c r="AK18" s="31" t="s">
        <v>196</v>
      </c>
      <c r="AL18" s="31" t="s">
        <v>203</v>
      </c>
      <c r="AM18" s="31" t="s">
        <v>189</v>
      </c>
      <c r="AN18" s="31"/>
      <c r="AO18" s="31"/>
      <c r="AP18" s="31"/>
      <c r="AQ18" s="31"/>
      <c r="AR18" s="31"/>
      <c r="AS18" s="31"/>
      <c r="AT18" s="31"/>
      <c r="AU18" s="31"/>
      <c r="AV18" s="31"/>
      <c r="AW18" s="31"/>
      <c r="AX18" s="31"/>
      <c r="AY18" s="53"/>
      <c r="AZ18" s="31"/>
      <c r="BA18" s="31"/>
      <c r="BB18" s="31"/>
      <c r="BC18" s="31"/>
      <c r="BD18" s="31"/>
    </row>
    <row r="19" spans="1:59" ht="112.5" customHeight="1" x14ac:dyDescent="0.25">
      <c r="A19" s="51" t="s">
        <v>119</v>
      </c>
      <c r="B19" s="31" t="s">
        <v>89</v>
      </c>
      <c r="C19" s="31" t="s">
        <v>133</v>
      </c>
      <c r="D19" s="31" t="s">
        <v>141</v>
      </c>
      <c r="E19" s="31" t="s">
        <v>107</v>
      </c>
      <c r="F19" s="31">
        <v>48780</v>
      </c>
      <c r="G19" s="31" t="s">
        <v>154</v>
      </c>
      <c r="H19" s="31">
        <v>24390</v>
      </c>
      <c r="I19" s="31">
        <v>50</v>
      </c>
      <c r="J19" s="31" t="s">
        <v>256</v>
      </c>
      <c r="K19" s="31" t="s">
        <v>186</v>
      </c>
      <c r="L19" s="31"/>
      <c r="M19" s="31"/>
      <c r="N19" s="31"/>
      <c r="O19" s="31"/>
      <c r="P19" s="31"/>
      <c r="Q19" s="31"/>
      <c r="R19" s="31"/>
      <c r="S19" s="31"/>
      <c r="T19" s="31"/>
      <c r="U19" s="31"/>
      <c r="V19" s="31"/>
      <c r="W19" s="31"/>
      <c r="X19" s="31"/>
      <c r="Y19" s="31"/>
      <c r="Z19" s="31"/>
      <c r="AA19" s="31"/>
      <c r="AB19" s="31"/>
      <c r="AC19" s="31"/>
      <c r="AD19" s="31"/>
      <c r="AE19" s="31"/>
      <c r="AF19" s="31"/>
      <c r="AG19" s="31" t="s">
        <v>154</v>
      </c>
      <c r="AH19" s="31">
        <v>24390</v>
      </c>
      <c r="AI19" s="31">
        <v>50</v>
      </c>
      <c r="AJ19" s="31" t="s">
        <v>187</v>
      </c>
      <c r="AK19" s="31" t="s">
        <v>188</v>
      </c>
      <c r="AL19" s="31" t="s">
        <v>203</v>
      </c>
      <c r="AM19" s="31" t="s">
        <v>190</v>
      </c>
      <c r="AN19" s="31"/>
      <c r="AO19" s="31"/>
      <c r="AP19" s="31"/>
      <c r="AQ19" s="31"/>
      <c r="AR19" s="31"/>
      <c r="AS19" s="31"/>
      <c r="AT19" s="31"/>
      <c r="AU19" s="31"/>
      <c r="AV19" s="31"/>
      <c r="AW19" s="31"/>
      <c r="AX19" s="31"/>
      <c r="AY19" s="53"/>
      <c r="AZ19" s="31"/>
      <c r="BA19" s="31"/>
      <c r="BB19" s="31"/>
      <c r="BC19" s="31"/>
      <c r="BD19" s="31"/>
      <c r="BF19" s="23"/>
      <c r="BG19" s="23"/>
    </row>
    <row r="20" spans="1:59" ht="252.75" customHeight="1" x14ac:dyDescent="0.25">
      <c r="A20" s="51" t="s">
        <v>120</v>
      </c>
      <c r="B20" s="31" t="s">
        <v>89</v>
      </c>
      <c r="C20" s="31" t="s">
        <v>90</v>
      </c>
      <c r="D20" s="31" t="s">
        <v>94</v>
      </c>
      <c r="E20" s="31" t="s">
        <v>98</v>
      </c>
      <c r="F20" s="31">
        <v>9762</v>
      </c>
      <c r="G20" s="31" t="s">
        <v>154</v>
      </c>
      <c r="H20" s="31">
        <v>976.2</v>
      </c>
      <c r="I20" s="31">
        <v>10</v>
      </c>
      <c r="J20" s="31" t="s">
        <v>214</v>
      </c>
      <c r="K20" s="31" t="s">
        <v>234</v>
      </c>
      <c r="L20" s="31" t="s">
        <v>154</v>
      </c>
      <c r="M20" s="31">
        <v>1952.4</v>
      </c>
      <c r="N20" s="31">
        <v>20</v>
      </c>
      <c r="O20" s="31" t="s">
        <v>238</v>
      </c>
      <c r="P20" s="31" t="s">
        <v>242</v>
      </c>
      <c r="Q20" s="31" t="s">
        <v>154</v>
      </c>
      <c r="R20" s="31">
        <v>1952.4</v>
      </c>
      <c r="S20" s="31">
        <v>20</v>
      </c>
      <c r="T20" s="31" t="s">
        <v>218</v>
      </c>
      <c r="U20" s="31" t="s">
        <v>281</v>
      </c>
      <c r="V20" s="31">
        <v>2440.5</v>
      </c>
      <c r="W20" s="31">
        <v>25</v>
      </c>
      <c r="X20" s="31" t="s">
        <v>293</v>
      </c>
      <c r="Y20" s="31" t="s">
        <v>283</v>
      </c>
      <c r="Z20" s="31" t="s">
        <v>290</v>
      </c>
      <c r="AA20" s="31" t="s">
        <v>154</v>
      </c>
      <c r="AB20" s="31">
        <v>2440.5</v>
      </c>
      <c r="AC20" s="31">
        <v>25</v>
      </c>
      <c r="AD20" s="31" t="s">
        <v>233</v>
      </c>
      <c r="AE20" s="31" t="s">
        <v>271</v>
      </c>
      <c r="AF20" s="31" t="s">
        <v>212</v>
      </c>
      <c r="AG20" s="31"/>
      <c r="AH20" s="31"/>
      <c r="AI20" s="31"/>
      <c r="AJ20" s="31"/>
      <c r="AK20" s="31"/>
      <c r="AL20" s="31"/>
      <c r="AM20" s="31"/>
      <c r="AN20" s="31"/>
      <c r="AO20" s="31"/>
      <c r="AP20" s="31"/>
      <c r="AQ20" s="31"/>
      <c r="AR20" s="31"/>
      <c r="AS20" s="31"/>
      <c r="AT20" s="31"/>
      <c r="AU20" s="31"/>
      <c r="AV20" s="31"/>
      <c r="AW20" s="31"/>
      <c r="AX20" s="31"/>
      <c r="AY20" s="53"/>
      <c r="AZ20" s="31"/>
      <c r="BA20" s="31"/>
      <c r="BB20" s="31"/>
      <c r="BC20" s="31"/>
      <c r="BD20" s="31"/>
      <c r="BF20" s="23"/>
      <c r="BG20" s="23"/>
    </row>
    <row r="21" spans="1:59" ht="150.75" x14ac:dyDescent="0.25">
      <c r="A21" s="51" t="s">
        <v>121</v>
      </c>
      <c r="B21" s="31" t="s">
        <v>89</v>
      </c>
      <c r="C21" s="31" t="s">
        <v>91</v>
      </c>
      <c r="D21" s="31" t="s">
        <v>95</v>
      </c>
      <c r="E21" s="31" t="s">
        <v>98</v>
      </c>
      <c r="F21" s="31">
        <v>9762</v>
      </c>
      <c r="G21" s="31" t="s">
        <v>154</v>
      </c>
      <c r="H21" s="31">
        <v>976.2</v>
      </c>
      <c r="I21" s="31">
        <v>10</v>
      </c>
      <c r="J21" s="31" t="s">
        <v>214</v>
      </c>
      <c r="K21" s="31" t="s">
        <v>240</v>
      </c>
      <c r="L21" s="31" t="s">
        <v>154</v>
      </c>
      <c r="M21" s="31">
        <v>2928.6</v>
      </c>
      <c r="N21" s="31">
        <v>30</v>
      </c>
      <c r="O21" s="31" t="s">
        <v>239</v>
      </c>
      <c r="P21" s="31" t="s">
        <v>241</v>
      </c>
      <c r="Q21" s="31"/>
      <c r="R21" s="31"/>
      <c r="S21" s="31"/>
      <c r="T21" s="31"/>
      <c r="U21" s="31"/>
      <c r="V21" s="31"/>
      <c r="W21" s="31"/>
      <c r="X21" s="31"/>
      <c r="Y21" s="31"/>
      <c r="Z21" s="31"/>
      <c r="AA21" s="31" t="s">
        <v>228</v>
      </c>
      <c r="AB21" s="31">
        <v>4881</v>
      </c>
      <c r="AC21" s="31">
        <v>50</v>
      </c>
      <c r="AD21" s="31" t="s">
        <v>233</v>
      </c>
      <c r="AE21" s="31" t="s">
        <v>247</v>
      </c>
      <c r="AF21" s="31" t="s">
        <v>212</v>
      </c>
      <c r="AG21" s="31" t="s">
        <v>154</v>
      </c>
      <c r="AH21" s="31">
        <v>976.2</v>
      </c>
      <c r="AI21" s="31">
        <v>10</v>
      </c>
      <c r="AJ21" s="31" t="s">
        <v>245</v>
      </c>
      <c r="AK21" s="31" t="s">
        <v>244</v>
      </c>
      <c r="AL21" s="31" t="s">
        <v>243</v>
      </c>
      <c r="AM21" s="31" t="s">
        <v>397</v>
      </c>
      <c r="AN21" s="31"/>
      <c r="AO21" s="31"/>
      <c r="AP21" s="31"/>
      <c r="AQ21" s="31"/>
      <c r="AR21" s="31"/>
      <c r="AS21" s="31"/>
      <c r="AT21" s="31"/>
      <c r="AU21" s="31"/>
      <c r="AV21" s="31"/>
      <c r="AW21" s="31"/>
      <c r="AX21" s="31"/>
      <c r="AY21" s="53"/>
      <c r="AZ21" s="31"/>
      <c r="BA21" s="31"/>
      <c r="BB21" s="31"/>
      <c r="BC21" s="31"/>
      <c r="BD21" s="31"/>
      <c r="BF21" s="23"/>
      <c r="BG21" s="23"/>
    </row>
    <row r="22" spans="1:59" ht="150.75" x14ac:dyDescent="0.25">
      <c r="A22" s="51" t="s">
        <v>122</v>
      </c>
      <c r="B22" s="31" t="s">
        <v>89</v>
      </c>
      <c r="C22" s="31" t="s">
        <v>92</v>
      </c>
      <c r="D22" s="31" t="s">
        <v>96</v>
      </c>
      <c r="E22" s="31" t="s">
        <v>98</v>
      </c>
      <c r="F22" s="31">
        <v>9762</v>
      </c>
      <c r="G22" s="31" t="s">
        <v>154</v>
      </c>
      <c r="H22" s="31">
        <v>976.2</v>
      </c>
      <c r="I22" s="31">
        <v>10</v>
      </c>
      <c r="J22" s="31" t="s">
        <v>255</v>
      </c>
      <c r="K22" s="31" t="s">
        <v>246</v>
      </c>
      <c r="L22" s="31" t="s">
        <v>154</v>
      </c>
      <c r="M22" s="31">
        <v>1952.4</v>
      </c>
      <c r="N22" s="31">
        <v>20</v>
      </c>
      <c r="O22" s="31" t="s">
        <v>236</v>
      </c>
      <c r="P22" s="31" t="s">
        <v>237</v>
      </c>
      <c r="Q22" s="31" t="s">
        <v>154</v>
      </c>
      <c r="R22" s="31">
        <v>1952.4</v>
      </c>
      <c r="S22" s="31">
        <v>20</v>
      </c>
      <c r="T22" s="31" t="s">
        <v>229</v>
      </c>
      <c r="U22" s="31" t="s">
        <v>232</v>
      </c>
      <c r="V22" s="31">
        <v>1952.4</v>
      </c>
      <c r="W22" s="31">
        <v>20</v>
      </c>
      <c r="X22" s="31" t="s">
        <v>246</v>
      </c>
      <c r="Y22" s="31" t="s">
        <v>283</v>
      </c>
      <c r="Z22" s="31" t="s">
        <v>290</v>
      </c>
      <c r="AA22" s="31" t="s">
        <v>154</v>
      </c>
      <c r="AB22" s="31">
        <v>2928.6</v>
      </c>
      <c r="AC22" s="31">
        <v>30</v>
      </c>
      <c r="AD22" s="31" t="s">
        <v>233</v>
      </c>
      <c r="AE22" s="31" t="s">
        <v>248</v>
      </c>
      <c r="AF22" s="31" t="s">
        <v>212</v>
      </c>
      <c r="AG22" s="31"/>
      <c r="AH22" s="31"/>
      <c r="AI22" s="31"/>
      <c r="AJ22" s="31"/>
      <c r="AK22" s="31"/>
      <c r="AL22" s="31"/>
      <c r="AM22" s="31"/>
      <c r="AN22" s="31"/>
      <c r="AO22" s="31"/>
      <c r="AP22" s="31"/>
      <c r="AQ22" s="31"/>
      <c r="AR22" s="31"/>
      <c r="AS22" s="31"/>
      <c r="AT22" s="31"/>
      <c r="AU22" s="31"/>
      <c r="AV22" s="31"/>
      <c r="AW22" s="31"/>
      <c r="AX22" s="31"/>
      <c r="AY22" s="53"/>
      <c r="AZ22" s="31"/>
      <c r="BA22" s="31"/>
      <c r="BB22" s="31"/>
      <c r="BC22" s="31"/>
      <c r="BD22" s="31"/>
      <c r="BF22" s="23"/>
      <c r="BG22" s="23"/>
    </row>
    <row r="23" spans="1:59" ht="150.75" x14ac:dyDescent="0.25">
      <c r="A23" s="51" t="s">
        <v>123</v>
      </c>
      <c r="B23" s="31" t="s">
        <v>89</v>
      </c>
      <c r="C23" s="31" t="s">
        <v>93</v>
      </c>
      <c r="D23" s="31" t="s">
        <v>97</v>
      </c>
      <c r="E23" s="31" t="s">
        <v>98</v>
      </c>
      <c r="F23" s="31">
        <v>9762</v>
      </c>
      <c r="G23" s="31" t="s">
        <v>154</v>
      </c>
      <c r="H23" s="31">
        <v>1952.4</v>
      </c>
      <c r="I23" s="31">
        <v>20</v>
      </c>
      <c r="J23" s="31" t="s">
        <v>255</v>
      </c>
      <c r="K23" s="31" t="s">
        <v>240</v>
      </c>
      <c r="L23" s="31" t="s">
        <v>154</v>
      </c>
      <c r="M23" s="31">
        <v>2928.6</v>
      </c>
      <c r="N23" s="31">
        <v>30</v>
      </c>
      <c r="O23" s="31" t="s">
        <v>249</v>
      </c>
      <c r="P23" s="31" t="s">
        <v>235</v>
      </c>
      <c r="Q23" s="31"/>
      <c r="R23" s="31"/>
      <c r="S23" s="31"/>
      <c r="T23" s="31"/>
      <c r="U23" s="31"/>
      <c r="V23" s="31"/>
      <c r="W23" s="31"/>
      <c r="X23" s="31"/>
      <c r="Y23" s="31"/>
      <c r="Z23" s="31"/>
      <c r="AA23" s="31" t="s">
        <v>154</v>
      </c>
      <c r="AB23" s="31">
        <v>4881</v>
      </c>
      <c r="AC23" s="31">
        <v>50</v>
      </c>
      <c r="AD23" s="31" t="s">
        <v>233</v>
      </c>
      <c r="AE23" s="31" t="s">
        <v>247</v>
      </c>
      <c r="AF23" s="31" t="s">
        <v>212</v>
      </c>
      <c r="AG23" s="31"/>
      <c r="AH23" s="31"/>
      <c r="AI23" s="31"/>
      <c r="AJ23" s="31"/>
      <c r="AK23" s="31"/>
      <c r="AL23" s="31"/>
      <c r="AM23" s="31"/>
      <c r="AN23" s="31"/>
      <c r="AO23" s="31"/>
      <c r="AP23" s="31"/>
      <c r="AQ23" s="31"/>
      <c r="AR23" s="31"/>
      <c r="AS23" s="31"/>
      <c r="AT23" s="31"/>
      <c r="AU23" s="31"/>
      <c r="AV23" s="31"/>
      <c r="AW23" s="31"/>
      <c r="AX23" s="31"/>
      <c r="AY23" s="53"/>
      <c r="AZ23" s="31"/>
      <c r="BA23" s="31"/>
      <c r="BB23" s="31"/>
      <c r="BC23" s="31"/>
      <c r="BD23" s="31"/>
      <c r="BF23" s="23"/>
      <c r="BG23" s="23"/>
    </row>
    <row r="24" spans="1:59" ht="180" customHeight="1" x14ac:dyDescent="0.25">
      <c r="A24" s="51" t="s">
        <v>124</v>
      </c>
      <c r="B24" s="31" t="s">
        <v>89</v>
      </c>
      <c r="C24" s="31" t="s">
        <v>105</v>
      </c>
      <c r="D24" s="31" t="s">
        <v>106</v>
      </c>
      <c r="E24" s="31" t="s">
        <v>107</v>
      </c>
      <c r="F24" s="31">
        <v>29420</v>
      </c>
      <c r="G24" s="31" t="s">
        <v>154</v>
      </c>
      <c r="H24" s="31">
        <v>5884</v>
      </c>
      <c r="I24" s="31">
        <v>20</v>
      </c>
      <c r="J24" s="31" t="s">
        <v>256</v>
      </c>
      <c r="K24" s="31" t="s">
        <v>251</v>
      </c>
      <c r="L24" s="31" t="s">
        <v>154</v>
      </c>
      <c r="M24" s="31">
        <v>11768</v>
      </c>
      <c r="N24" s="31">
        <v>40</v>
      </c>
      <c r="O24" s="31" t="s">
        <v>250</v>
      </c>
      <c r="P24" s="31" t="s">
        <v>264</v>
      </c>
      <c r="Q24" s="31"/>
      <c r="R24" s="31"/>
      <c r="S24" s="31"/>
      <c r="T24" s="31"/>
      <c r="U24" s="31"/>
      <c r="V24" s="31"/>
      <c r="W24" s="31"/>
      <c r="X24" s="31"/>
      <c r="Y24" s="31"/>
      <c r="Z24" s="31"/>
      <c r="AA24" s="31"/>
      <c r="AB24" s="31"/>
      <c r="AC24" s="31"/>
      <c r="AD24" s="31"/>
      <c r="AE24" s="31"/>
      <c r="AF24" s="31"/>
      <c r="AG24" s="31" t="s">
        <v>154</v>
      </c>
      <c r="AH24" s="31">
        <v>11768</v>
      </c>
      <c r="AI24" s="31">
        <v>40</v>
      </c>
      <c r="AJ24" s="31" t="s">
        <v>254</v>
      </c>
      <c r="AK24" s="31" t="s">
        <v>259</v>
      </c>
      <c r="AL24" s="31" t="s">
        <v>253</v>
      </c>
      <c r="AM24" s="31" t="s">
        <v>280</v>
      </c>
      <c r="AN24" s="31"/>
      <c r="AO24" s="31"/>
      <c r="AP24" s="31"/>
      <c r="AQ24" s="31"/>
      <c r="AR24" s="31"/>
      <c r="AS24" s="31"/>
      <c r="AT24" s="31"/>
      <c r="AU24" s="31"/>
      <c r="AV24" s="31"/>
      <c r="AW24" s="31"/>
      <c r="AX24" s="31"/>
      <c r="AY24" s="53"/>
      <c r="AZ24" s="31"/>
      <c r="BA24" s="31"/>
      <c r="BB24" s="31"/>
      <c r="BC24" s="31"/>
      <c r="BD24" s="31"/>
      <c r="BF24" s="23"/>
      <c r="BG24" s="23"/>
    </row>
    <row r="25" spans="1:59" ht="157.5" customHeight="1" x14ac:dyDescent="0.25">
      <c r="A25" s="51" t="s">
        <v>125</v>
      </c>
      <c r="B25" s="31" t="s">
        <v>89</v>
      </c>
      <c r="C25" s="31" t="s">
        <v>111</v>
      </c>
      <c r="D25" s="31" t="s">
        <v>108</v>
      </c>
      <c r="E25" s="31" t="s">
        <v>109</v>
      </c>
      <c r="F25" s="31">
        <v>48780</v>
      </c>
      <c r="G25" s="31" t="s">
        <v>154</v>
      </c>
      <c r="H25" s="31">
        <v>14634</v>
      </c>
      <c r="I25" s="31">
        <v>30</v>
      </c>
      <c r="J25" s="31" t="s">
        <v>304</v>
      </c>
      <c r="K25" s="31" t="s">
        <v>252</v>
      </c>
      <c r="L25" s="31" t="s">
        <v>154</v>
      </c>
      <c r="M25" s="31">
        <v>14634</v>
      </c>
      <c r="N25" s="31">
        <v>30</v>
      </c>
      <c r="O25" s="31" t="s">
        <v>257</v>
      </c>
      <c r="P25" s="31" t="s">
        <v>265</v>
      </c>
      <c r="Q25" s="31"/>
      <c r="R25" s="31"/>
      <c r="S25" s="31"/>
      <c r="T25" s="31"/>
      <c r="U25" s="31"/>
      <c r="V25" s="31"/>
      <c r="W25" s="31"/>
      <c r="X25" s="31"/>
      <c r="Y25" s="31"/>
      <c r="Z25" s="31"/>
      <c r="AA25" s="31"/>
      <c r="AB25" s="31"/>
      <c r="AC25" s="31"/>
      <c r="AD25" s="31"/>
      <c r="AE25" s="31"/>
      <c r="AF25" s="31"/>
      <c r="AG25" s="31" t="s">
        <v>154</v>
      </c>
      <c r="AH25" s="31">
        <v>4878</v>
      </c>
      <c r="AI25" s="31">
        <v>10</v>
      </c>
      <c r="AJ25" s="31" t="s">
        <v>260</v>
      </c>
      <c r="AK25" s="31" t="s">
        <v>261</v>
      </c>
      <c r="AL25" s="31" t="s">
        <v>203</v>
      </c>
      <c r="AM25" s="31" t="s">
        <v>189</v>
      </c>
      <c r="AN25" s="31"/>
      <c r="AO25" s="31"/>
      <c r="AP25" s="31"/>
      <c r="AQ25" s="31"/>
      <c r="AR25" s="31"/>
      <c r="AS25" s="31" t="s">
        <v>154</v>
      </c>
      <c r="AT25" s="31">
        <v>14634</v>
      </c>
      <c r="AU25" s="31">
        <v>30</v>
      </c>
      <c r="AV25" s="31" t="s">
        <v>260</v>
      </c>
      <c r="AW25" s="31" t="s">
        <v>261</v>
      </c>
      <c r="AX25" s="31" t="s">
        <v>203</v>
      </c>
      <c r="AY25" s="53"/>
      <c r="AZ25" s="31"/>
      <c r="BA25" s="31"/>
      <c r="BB25" s="31"/>
      <c r="BC25" s="31"/>
      <c r="BD25" s="31"/>
      <c r="BF25" s="23"/>
      <c r="BG25" s="23"/>
    </row>
    <row r="26" spans="1:59" ht="150.75" x14ac:dyDescent="0.25">
      <c r="A26" s="51" t="s">
        <v>126</v>
      </c>
      <c r="B26" s="31" t="s">
        <v>89</v>
      </c>
      <c r="C26" s="31" t="s">
        <v>115</v>
      </c>
      <c r="D26" s="81" t="s">
        <v>506</v>
      </c>
      <c r="E26" s="31" t="s">
        <v>107</v>
      </c>
      <c r="F26" s="31">
        <v>54568</v>
      </c>
      <c r="G26" s="31" t="s">
        <v>154</v>
      </c>
      <c r="H26" s="31">
        <v>10913.6</v>
      </c>
      <c r="I26" s="31">
        <v>20</v>
      </c>
      <c r="J26" s="31" t="s">
        <v>256</v>
      </c>
      <c r="K26" s="31" t="s">
        <v>251</v>
      </c>
      <c r="L26" s="31" t="s">
        <v>154</v>
      </c>
      <c r="M26" s="31">
        <v>21827.200000000001</v>
      </c>
      <c r="N26" s="31">
        <v>40</v>
      </c>
      <c r="O26" s="31" t="s">
        <v>258</v>
      </c>
      <c r="P26" s="31" t="s">
        <v>264</v>
      </c>
      <c r="Q26" s="31"/>
      <c r="R26" s="31"/>
      <c r="S26" s="31"/>
      <c r="T26" s="31"/>
      <c r="U26" s="31"/>
      <c r="V26" s="31"/>
      <c r="W26" s="31"/>
      <c r="X26" s="31"/>
      <c r="Y26" s="31"/>
      <c r="Z26" s="31"/>
      <c r="AA26" s="31"/>
      <c r="AB26" s="31"/>
      <c r="AC26" s="31"/>
      <c r="AD26" s="31"/>
      <c r="AE26" s="31"/>
      <c r="AF26" s="31"/>
      <c r="AG26" s="31" t="s">
        <v>228</v>
      </c>
      <c r="AH26" s="31">
        <v>21827.200000000001</v>
      </c>
      <c r="AI26" s="31">
        <v>40</v>
      </c>
      <c r="AJ26" s="31" t="s">
        <v>266</v>
      </c>
      <c r="AK26" s="31" t="s">
        <v>267</v>
      </c>
      <c r="AL26" s="31" t="s">
        <v>184</v>
      </c>
      <c r="AM26" s="31" t="s">
        <v>279</v>
      </c>
      <c r="AN26" s="31"/>
      <c r="AO26" s="31"/>
      <c r="AP26" s="31"/>
      <c r="AQ26" s="31"/>
      <c r="AR26" s="31"/>
      <c r="AS26" s="31"/>
      <c r="AT26" s="31"/>
      <c r="AU26" s="31"/>
      <c r="AV26" s="31"/>
      <c r="AW26" s="31"/>
      <c r="AX26" s="31"/>
      <c r="AY26" s="53"/>
      <c r="AZ26" s="31"/>
      <c r="BA26" s="31"/>
      <c r="BB26" s="31"/>
      <c r="BC26" s="31"/>
      <c r="BD26" s="31"/>
      <c r="BF26" s="23"/>
      <c r="BG26" s="23"/>
    </row>
    <row r="27" spans="1:59" s="30" customFormat="1" ht="90.75" x14ac:dyDescent="0.25">
      <c r="A27" s="51" t="s">
        <v>147</v>
      </c>
      <c r="B27" s="31" t="s">
        <v>496</v>
      </c>
      <c r="C27" s="31" t="s">
        <v>116</v>
      </c>
      <c r="D27" s="81" t="s">
        <v>507</v>
      </c>
      <c r="E27" s="31" t="s">
        <v>109</v>
      </c>
      <c r="F27" s="31">
        <v>68298</v>
      </c>
      <c r="G27" s="31" t="s">
        <v>228</v>
      </c>
      <c r="H27" s="31">
        <v>13659.6</v>
      </c>
      <c r="I27" s="31">
        <v>20</v>
      </c>
      <c r="J27" s="31" t="s">
        <v>256</v>
      </c>
      <c r="K27" s="31" t="s">
        <v>252</v>
      </c>
      <c r="L27" s="31" t="s">
        <v>154</v>
      </c>
      <c r="M27" s="31">
        <v>34149</v>
      </c>
      <c r="N27" s="31">
        <v>50</v>
      </c>
      <c r="O27" s="31" t="s">
        <v>269</v>
      </c>
      <c r="P27" s="31" t="s">
        <v>263</v>
      </c>
      <c r="Q27" s="31"/>
      <c r="R27" s="31"/>
      <c r="S27" s="31"/>
      <c r="T27" s="31"/>
      <c r="U27" s="31"/>
      <c r="V27" s="31"/>
      <c r="W27" s="31"/>
      <c r="X27" s="31"/>
      <c r="Y27" s="31"/>
      <c r="Z27" s="31"/>
      <c r="AA27" s="31"/>
      <c r="AB27" s="31"/>
      <c r="AC27" s="31"/>
      <c r="AD27" s="31"/>
      <c r="AE27" s="31"/>
      <c r="AF27" s="31"/>
      <c r="AG27" s="31" t="s">
        <v>154</v>
      </c>
      <c r="AH27" s="31">
        <v>20489.400000000001</v>
      </c>
      <c r="AI27" s="31">
        <v>30</v>
      </c>
      <c r="AJ27" s="31" t="s">
        <v>270</v>
      </c>
      <c r="AK27" s="31" t="s">
        <v>277</v>
      </c>
      <c r="AL27" s="31" t="s">
        <v>184</v>
      </c>
      <c r="AM27" s="31" t="s">
        <v>268</v>
      </c>
      <c r="AN27" s="31"/>
      <c r="AO27" s="31"/>
      <c r="AP27" s="31"/>
      <c r="AQ27" s="31"/>
      <c r="AR27" s="31"/>
      <c r="AS27" s="31"/>
      <c r="AT27" s="31"/>
      <c r="AU27" s="31"/>
      <c r="AV27" s="31"/>
      <c r="AW27" s="31"/>
      <c r="AX27" s="31"/>
      <c r="AY27" s="53"/>
      <c r="AZ27" s="31"/>
      <c r="BA27" s="31"/>
      <c r="BB27" s="31"/>
      <c r="BC27" s="31"/>
      <c r="BD27" s="31"/>
    </row>
    <row r="28" spans="1:59" ht="90.75" x14ac:dyDescent="0.25">
      <c r="A28" s="51" t="s">
        <v>148</v>
      </c>
      <c r="B28" s="31" t="s">
        <v>89</v>
      </c>
      <c r="C28" s="31" t="s">
        <v>117</v>
      </c>
      <c r="D28" s="31" t="s">
        <v>113</v>
      </c>
      <c r="E28" s="31" t="s">
        <v>114</v>
      </c>
      <c r="F28" s="31">
        <v>68298</v>
      </c>
      <c r="G28" s="31" t="s">
        <v>228</v>
      </c>
      <c r="H28" s="31">
        <v>13659.6</v>
      </c>
      <c r="I28" s="31">
        <v>20</v>
      </c>
      <c r="J28" s="31" t="s">
        <v>256</v>
      </c>
      <c r="K28" s="31" t="s">
        <v>252</v>
      </c>
      <c r="L28" s="31" t="s">
        <v>228</v>
      </c>
      <c r="M28" s="31">
        <v>34149</v>
      </c>
      <c r="N28" s="31">
        <v>50</v>
      </c>
      <c r="O28" s="31" t="s">
        <v>257</v>
      </c>
      <c r="P28" s="31" t="s">
        <v>262</v>
      </c>
      <c r="Q28" s="31"/>
      <c r="R28" s="31"/>
      <c r="S28" s="31"/>
      <c r="T28" s="31"/>
      <c r="U28" s="31"/>
      <c r="V28" s="31"/>
      <c r="W28" s="31"/>
      <c r="X28" s="31"/>
      <c r="Y28" s="31"/>
      <c r="Z28" s="31"/>
      <c r="AA28" s="31"/>
      <c r="AB28" s="31"/>
      <c r="AC28" s="31"/>
      <c r="AD28" s="31"/>
      <c r="AE28" s="31"/>
      <c r="AF28" s="31"/>
      <c r="AG28" s="31" t="s">
        <v>154</v>
      </c>
      <c r="AH28" s="31">
        <v>20489.400000000001</v>
      </c>
      <c r="AI28" s="31">
        <v>30</v>
      </c>
      <c r="AJ28" s="31" t="s">
        <v>270</v>
      </c>
      <c r="AK28" s="31" t="s">
        <v>277</v>
      </c>
      <c r="AL28" s="31" t="s">
        <v>184</v>
      </c>
      <c r="AM28" s="31" t="s">
        <v>279</v>
      </c>
      <c r="AN28" s="31"/>
      <c r="AO28" s="31"/>
      <c r="AP28" s="31"/>
      <c r="AQ28" s="31"/>
      <c r="AR28" s="31"/>
      <c r="AS28" s="31"/>
      <c r="AT28" s="31"/>
      <c r="AU28" s="31"/>
      <c r="AV28" s="31"/>
      <c r="AW28" s="31"/>
      <c r="AX28" s="31"/>
      <c r="AY28" s="53"/>
      <c r="AZ28" s="31"/>
      <c r="BA28" s="31"/>
      <c r="BB28" s="31"/>
      <c r="BC28" s="31"/>
      <c r="BD28" s="31"/>
      <c r="BF28" s="23"/>
      <c r="BG28" s="23"/>
    </row>
    <row r="29" spans="1:59" ht="135.75" x14ac:dyDescent="0.25">
      <c r="A29" s="51" t="s">
        <v>149</v>
      </c>
      <c r="B29" s="31" t="s">
        <v>89</v>
      </c>
      <c r="C29" s="31" t="s">
        <v>153</v>
      </c>
      <c r="D29" s="31" t="s">
        <v>150</v>
      </c>
      <c r="E29" s="31" t="s">
        <v>138</v>
      </c>
      <c r="F29" s="31">
        <v>48810</v>
      </c>
      <c r="G29" s="31" t="s">
        <v>154</v>
      </c>
      <c r="H29" s="31">
        <v>9762</v>
      </c>
      <c r="I29" s="31">
        <v>20</v>
      </c>
      <c r="J29" s="31" t="s">
        <v>230</v>
      </c>
      <c r="K29" s="31" t="s">
        <v>274</v>
      </c>
      <c r="L29" s="31"/>
      <c r="M29" s="31"/>
      <c r="N29" s="31"/>
      <c r="O29" s="31"/>
      <c r="P29" s="31"/>
      <c r="Q29" s="31"/>
      <c r="R29" s="31"/>
      <c r="S29" s="31"/>
      <c r="T29" s="31"/>
      <c r="U29" s="31"/>
      <c r="V29" s="31"/>
      <c r="W29" s="31"/>
      <c r="X29" s="31"/>
      <c r="Y29" s="31"/>
      <c r="Z29" s="31"/>
      <c r="AA29" s="31" t="s">
        <v>154</v>
      </c>
      <c r="AB29" s="31">
        <v>19524</v>
      </c>
      <c r="AC29" s="31">
        <v>40</v>
      </c>
      <c r="AD29" s="31" t="s">
        <v>273</v>
      </c>
      <c r="AE29" s="31" t="s">
        <v>272</v>
      </c>
      <c r="AF29" s="31" t="s">
        <v>275</v>
      </c>
      <c r="AG29" s="31" t="s">
        <v>154</v>
      </c>
      <c r="AH29" s="31">
        <v>19524</v>
      </c>
      <c r="AI29" s="31">
        <v>40</v>
      </c>
      <c r="AJ29" s="31" t="s">
        <v>276</v>
      </c>
      <c r="AK29" s="31" t="s">
        <v>272</v>
      </c>
      <c r="AL29" s="31" t="s">
        <v>278</v>
      </c>
      <c r="AM29" s="31" t="s">
        <v>278</v>
      </c>
      <c r="AN29" s="31"/>
      <c r="AO29" s="31"/>
      <c r="AP29" s="31"/>
      <c r="AQ29" s="31"/>
      <c r="AR29" s="31"/>
      <c r="AS29" s="31"/>
      <c r="AT29" s="31"/>
      <c r="AU29" s="31"/>
      <c r="AV29" s="31"/>
      <c r="AW29" s="31"/>
      <c r="AX29" s="31"/>
      <c r="AY29" s="53"/>
      <c r="AZ29" s="31"/>
      <c r="BA29" s="31"/>
      <c r="BB29" s="31"/>
      <c r="BC29" s="31"/>
      <c r="BD29" s="31"/>
      <c r="BF29" s="23"/>
      <c r="BG29" s="23"/>
    </row>
    <row r="30" spans="1:59" ht="135.75" x14ac:dyDescent="0.25">
      <c r="A30" s="51" t="s">
        <v>306</v>
      </c>
      <c r="B30" s="31" t="s">
        <v>89</v>
      </c>
      <c r="C30" s="31" t="s">
        <v>152</v>
      </c>
      <c r="D30" s="31" t="s">
        <v>151</v>
      </c>
      <c r="E30" s="31" t="s">
        <v>138</v>
      </c>
      <c r="F30" s="31">
        <v>46857</v>
      </c>
      <c r="G30" s="31" t="s">
        <v>154</v>
      </c>
      <c r="H30" s="31">
        <v>4685.7</v>
      </c>
      <c r="I30" s="31">
        <v>10</v>
      </c>
      <c r="J30" s="31" t="s">
        <v>230</v>
      </c>
      <c r="K30" s="31" t="s">
        <v>291</v>
      </c>
      <c r="L30" s="31"/>
      <c r="M30" s="31"/>
      <c r="N30" s="31"/>
      <c r="O30" s="31"/>
      <c r="P30" s="31"/>
      <c r="Q30" s="31"/>
      <c r="R30" s="31"/>
      <c r="S30" s="31"/>
      <c r="T30" s="31"/>
      <c r="U30" s="31"/>
      <c r="V30" s="31"/>
      <c r="W30" s="31"/>
      <c r="X30" s="31"/>
      <c r="Y30" s="31"/>
      <c r="Z30" s="31"/>
      <c r="AA30" s="31" t="s">
        <v>154</v>
      </c>
      <c r="AB30" s="31">
        <v>18742.8</v>
      </c>
      <c r="AC30" s="31">
        <v>40</v>
      </c>
      <c r="AD30" s="31" t="s">
        <v>292</v>
      </c>
      <c r="AE30" s="31" t="s">
        <v>272</v>
      </c>
      <c r="AF30" s="31" t="s">
        <v>275</v>
      </c>
      <c r="AG30" s="31" t="s">
        <v>154</v>
      </c>
      <c r="AH30" s="31">
        <v>23428.5</v>
      </c>
      <c r="AI30" s="31">
        <v>50</v>
      </c>
      <c r="AJ30" s="31" t="s">
        <v>276</v>
      </c>
      <c r="AK30" s="31" t="s">
        <v>272</v>
      </c>
      <c r="AL30" s="31" t="s">
        <v>278</v>
      </c>
      <c r="AM30" s="31" t="s">
        <v>278</v>
      </c>
      <c r="AN30" s="31"/>
      <c r="AO30" s="31"/>
      <c r="AP30" s="31"/>
      <c r="AQ30" s="31"/>
      <c r="AR30" s="31"/>
      <c r="AS30" s="31"/>
      <c r="AT30" s="31"/>
      <c r="AU30" s="31"/>
      <c r="AV30" s="31"/>
      <c r="AW30" s="31"/>
      <c r="AX30" s="31"/>
      <c r="AY30" s="53"/>
      <c r="AZ30" s="31"/>
      <c r="BA30" s="31"/>
      <c r="BB30" s="31"/>
      <c r="BC30" s="31"/>
      <c r="BD30" s="31"/>
      <c r="BF30" s="23"/>
      <c r="BG30" s="23"/>
    </row>
    <row r="31" spans="1:59" s="24" customFormat="1" ht="105.75" x14ac:dyDescent="0.25">
      <c r="A31" s="31" t="s">
        <v>313</v>
      </c>
      <c r="B31" s="31" t="s">
        <v>89</v>
      </c>
      <c r="C31" s="31" t="s">
        <v>307</v>
      </c>
      <c r="D31" s="31" t="s">
        <v>95</v>
      </c>
      <c r="E31" s="31" t="s">
        <v>98</v>
      </c>
      <c r="F31" s="54">
        <v>11927</v>
      </c>
      <c r="G31" s="31" t="s">
        <v>154</v>
      </c>
      <c r="H31" s="31">
        <v>2385.4</v>
      </c>
      <c r="I31" s="54">
        <v>20</v>
      </c>
      <c r="J31" s="31" t="s">
        <v>214</v>
      </c>
      <c r="K31" s="31" t="s">
        <v>308</v>
      </c>
      <c r="L31" s="31"/>
      <c r="M31" s="31"/>
      <c r="N31" s="31"/>
      <c r="O31" s="31"/>
      <c r="P31" s="31"/>
      <c r="Q31" s="31" t="s">
        <v>154</v>
      </c>
      <c r="R31" s="31">
        <v>4770.8</v>
      </c>
      <c r="S31" s="54">
        <v>40</v>
      </c>
      <c r="T31" s="31" t="s">
        <v>309</v>
      </c>
      <c r="U31" s="31" t="s">
        <v>310</v>
      </c>
      <c r="V31" s="54">
        <v>0</v>
      </c>
      <c r="W31" s="54">
        <v>0</v>
      </c>
      <c r="X31" s="31" t="s">
        <v>399</v>
      </c>
      <c r="Y31" s="31" t="s">
        <v>283</v>
      </c>
      <c r="Z31" s="31" t="s">
        <v>311</v>
      </c>
      <c r="AA31" s="31"/>
      <c r="AB31" s="31"/>
      <c r="AC31" s="31"/>
      <c r="AD31" s="31"/>
      <c r="AE31" s="31"/>
      <c r="AF31" s="31"/>
      <c r="AG31" s="31" t="s">
        <v>154</v>
      </c>
      <c r="AH31" s="31">
        <v>4770.8</v>
      </c>
      <c r="AI31" s="54">
        <v>40</v>
      </c>
      <c r="AJ31" s="31" t="s">
        <v>312</v>
      </c>
      <c r="AK31" s="31" t="s">
        <v>359</v>
      </c>
      <c r="AL31" s="31" t="s">
        <v>360</v>
      </c>
      <c r="AM31" s="31" t="s">
        <v>190</v>
      </c>
      <c r="AN31" s="31"/>
      <c r="AO31" s="31"/>
      <c r="AP31" s="31"/>
      <c r="AQ31" s="31"/>
      <c r="AR31" s="31"/>
      <c r="AS31" s="31"/>
      <c r="AT31" s="31"/>
      <c r="AU31" s="31"/>
      <c r="AV31" s="31"/>
      <c r="AW31" s="31"/>
      <c r="AX31" s="31"/>
      <c r="AY31" s="53"/>
      <c r="AZ31" s="31"/>
      <c r="BA31" s="31"/>
      <c r="BB31" s="31"/>
      <c r="BC31" s="31"/>
      <c r="BD31" s="31"/>
      <c r="BE31" s="25"/>
      <c r="BF31" s="36"/>
      <c r="BG31" s="36"/>
    </row>
    <row r="32" spans="1:59" s="24" customFormat="1" ht="180.75" x14ac:dyDescent="0.25">
      <c r="A32" s="31" t="s">
        <v>321</v>
      </c>
      <c r="B32" s="31" t="s">
        <v>89</v>
      </c>
      <c r="C32" s="31" t="s">
        <v>314</v>
      </c>
      <c r="D32" s="31" t="s">
        <v>315</v>
      </c>
      <c r="E32" s="31" t="s">
        <v>98</v>
      </c>
      <c r="F32" s="54">
        <v>11927</v>
      </c>
      <c r="G32" s="31" t="s">
        <v>154</v>
      </c>
      <c r="H32" s="31">
        <v>1192.7</v>
      </c>
      <c r="I32" s="54">
        <v>10</v>
      </c>
      <c r="J32" s="31" t="s">
        <v>214</v>
      </c>
      <c r="K32" s="31" t="s">
        <v>316</v>
      </c>
      <c r="L32" s="31" t="s">
        <v>154</v>
      </c>
      <c r="M32" s="31">
        <v>3578.1</v>
      </c>
      <c r="N32" s="54">
        <v>30</v>
      </c>
      <c r="O32" s="31" t="s">
        <v>361</v>
      </c>
      <c r="P32" s="31" t="s">
        <v>317</v>
      </c>
      <c r="Q32" s="31" t="s">
        <v>154</v>
      </c>
      <c r="R32" s="31">
        <v>4770.8</v>
      </c>
      <c r="S32" s="54">
        <v>40</v>
      </c>
      <c r="T32" s="31" t="s">
        <v>318</v>
      </c>
      <c r="U32" s="31" t="s">
        <v>316</v>
      </c>
      <c r="V32" s="54">
        <v>0</v>
      </c>
      <c r="W32" s="54">
        <v>0</v>
      </c>
      <c r="X32" s="31" t="s">
        <v>316</v>
      </c>
      <c r="Y32" s="31" t="s">
        <v>283</v>
      </c>
      <c r="Z32" s="31" t="s">
        <v>311</v>
      </c>
      <c r="AA32" s="31" t="s">
        <v>154</v>
      </c>
      <c r="AB32" s="31">
        <v>2385.4</v>
      </c>
      <c r="AC32" s="54">
        <v>20</v>
      </c>
      <c r="AD32" s="31" t="s">
        <v>319</v>
      </c>
      <c r="AE32" s="31" t="s">
        <v>320</v>
      </c>
      <c r="AF32" s="31" t="s">
        <v>212</v>
      </c>
      <c r="AG32" s="31"/>
      <c r="AH32" s="31"/>
      <c r="AI32" s="31"/>
      <c r="AJ32" s="31"/>
      <c r="AK32" s="31"/>
      <c r="AL32" s="31"/>
      <c r="AM32" s="31"/>
      <c r="AN32" s="31"/>
      <c r="AO32" s="31"/>
      <c r="AP32" s="31"/>
      <c r="AQ32" s="31"/>
      <c r="AR32" s="31"/>
      <c r="AS32" s="31"/>
      <c r="AT32" s="31"/>
      <c r="AU32" s="31"/>
      <c r="AV32" s="31"/>
      <c r="AW32" s="31"/>
      <c r="AX32" s="31"/>
      <c r="AY32" s="53"/>
      <c r="AZ32" s="31"/>
      <c r="BA32" s="31"/>
      <c r="BB32" s="31"/>
      <c r="BC32" s="31"/>
      <c r="BD32" s="31"/>
      <c r="BE32" s="25"/>
      <c r="BF32" s="36"/>
      <c r="BG32" s="36"/>
    </row>
    <row r="33" spans="1:84" s="24" customFormat="1" ht="273" customHeight="1" x14ac:dyDescent="0.25">
      <c r="A33" s="31" t="s">
        <v>326</v>
      </c>
      <c r="B33" s="31" t="s">
        <v>89</v>
      </c>
      <c r="C33" s="31" t="s">
        <v>322</v>
      </c>
      <c r="D33" s="31" t="s">
        <v>323</v>
      </c>
      <c r="E33" s="31" t="s">
        <v>98</v>
      </c>
      <c r="F33" s="54">
        <v>11926</v>
      </c>
      <c r="G33" s="31" t="s">
        <v>154</v>
      </c>
      <c r="H33" s="31">
        <v>2385.1999999999998</v>
      </c>
      <c r="I33" s="54">
        <v>20</v>
      </c>
      <c r="J33" s="31" t="s">
        <v>214</v>
      </c>
      <c r="K33" s="31" t="s">
        <v>324</v>
      </c>
      <c r="L33" s="31"/>
      <c r="M33" s="31"/>
      <c r="N33" s="31"/>
      <c r="O33" s="31"/>
      <c r="P33" s="31"/>
      <c r="Q33" s="31" t="s">
        <v>154</v>
      </c>
      <c r="R33" s="31">
        <v>9540.7999999999993</v>
      </c>
      <c r="S33" s="54">
        <v>80</v>
      </c>
      <c r="T33" s="31" t="s">
        <v>362</v>
      </c>
      <c r="U33" s="31" t="s">
        <v>281</v>
      </c>
      <c r="V33" s="54">
        <v>0</v>
      </c>
      <c r="W33" s="54">
        <v>0</v>
      </c>
      <c r="X33" s="31" t="s">
        <v>324</v>
      </c>
      <c r="Y33" s="31" t="s">
        <v>325</v>
      </c>
      <c r="Z33" s="31" t="s">
        <v>311</v>
      </c>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53"/>
      <c r="AZ33" s="31"/>
      <c r="BA33" s="31"/>
      <c r="BB33" s="31"/>
      <c r="BC33" s="31"/>
      <c r="BD33" s="31"/>
      <c r="BE33" s="25"/>
      <c r="BF33" s="36"/>
      <c r="BG33" s="36"/>
    </row>
    <row r="34" spans="1:84" s="24" customFormat="1" ht="105.75" x14ac:dyDescent="0.25">
      <c r="A34" s="31" t="s">
        <v>334</v>
      </c>
      <c r="B34" s="31" t="s">
        <v>89</v>
      </c>
      <c r="C34" s="31" t="s">
        <v>327</v>
      </c>
      <c r="D34" s="31" t="s">
        <v>328</v>
      </c>
      <c r="E34" s="31" t="s">
        <v>98</v>
      </c>
      <c r="F34" s="54">
        <v>11926</v>
      </c>
      <c r="G34" s="31" t="s">
        <v>154</v>
      </c>
      <c r="H34" s="31">
        <v>1192.5999999999999</v>
      </c>
      <c r="I34" s="54">
        <v>10</v>
      </c>
      <c r="J34" s="31" t="s">
        <v>214</v>
      </c>
      <c r="K34" s="31" t="s">
        <v>329</v>
      </c>
      <c r="L34" s="31" t="s">
        <v>154</v>
      </c>
      <c r="M34" s="31">
        <v>3577.8</v>
      </c>
      <c r="N34" s="54">
        <v>30</v>
      </c>
      <c r="O34" s="31" t="s">
        <v>330</v>
      </c>
      <c r="P34" s="31" t="s">
        <v>330</v>
      </c>
      <c r="Q34" s="31" t="s">
        <v>154</v>
      </c>
      <c r="R34" s="31">
        <v>5963</v>
      </c>
      <c r="S34" s="54">
        <v>50</v>
      </c>
      <c r="T34" s="31" t="s">
        <v>331</v>
      </c>
      <c r="U34" s="31" t="s">
        <v>332</v>
      </c>
      <c r="V34" s="54">
        <v>0</v>
      </c>
      <c r="W34" s="54">
        <v>0</v>
      </c>
      <c r="X34" s="31" t="s">
        <v>329</v>
      </c>
      <c r="Y34" s="31" t="s">
        <v>333</v>
      </c>
      <c r="Z34" s="31" t="s">
        <v>311</v>
      </c>
      <c r="AA34" s="31"/>
      <c r="AB34" s="31"/>
      <c r="AC34" s="31"/>
      <c r="AD34" s="31"/>
      <c r="AE34" s="31"/>
      <c r="AF34" s="31"/>
      <c r="AG34" s="31" t="s">
        <v>154</v>
      </c>
      <c r="AH34" s="31"/>
      <c r="AI34" s="54">
        <v>10</v>
      </c>
      <c r="AJ34" s="31" t="s">
        <v>363</v>
      </c>
      <c r="AK34" s="31"/>
      <c r="AL34" s="31"/>
      <c r="AM34" s="31"/>
      <c r="AN34" s="31"/>
      <c r="AO34" s="31"/>
      <c r="AP34" s="31"/>
      <c r="AQ34" s="31"/>
      <c r="AR34" s="31"/>
      <c r="AS34" s="31"/>
      <c r="AT34" s="31"/>
      <c r="AU34" s="31"/>
      <c r="AV34" s="31"/>
      <c r="AW34" s="31"/>
      <c r="AX34" s="31"/>
      <c r="AY34" s="53"/>
      <c r="AZ34" s="31"/>
      <c r="BA34" s="31"/>
      <c r="BB34" s="31"/>
      <c r="BC34" s="31"/>
      <c r="BD34" s="31"/>
      <c r="BE34" s="25"/>
      <c r="BF34" s="36"/>
      <c r="BG34" s="36"/>
    </row>
    <row r="35" spans="1:84" s="24" customFormat="1" ht="105.75" x14ac:dyDescent="0.25">
      <c r="A35" s="31" t="s">
        <v>343</v>
      </c>
      <c r="B35" s="31" t="s">
        <v>89</v>
      </c>
      <c r="C35" s="31" t="s">
        <v>335</v>
      </c>
      <c r="D35" s="31" t="s">
        <v>336</v>
      </c>
      <c r="E35" s="31" t="s">
        <v>337</v>
      </c>
      <c r="F35" s="54">
        <v>11927</v>
      </c>
      <c r="G35" s="31" t="s">
        <v>154</v>
      </c>
      <c r="H35" s="31">
        <v>2385.4</v>
      </c>
      <c r="I35" s="54">
        <v>20</v>
      </c>
      <c r="J35" s="31" t="s">
        <v>214</v>
      </c>
      <c r="K35" s="31" t="s">
        <v>364</v>
      </c>
      <c r="L35" s="31" t="s">
        <v>154</v>
      </c>
      <c r="M35" s="31">
        <v>4770.8</v>
      </c>
      <c r="N35" s="54">
        <v>40</v>
      </c>
      <c r="O35" s="31" t="s">
        <v>338</v>
      </c>
      <c r="P35" s="31" t="s">
        <v>339</v>
      </c>
      <c r="Q35" s="31" t="s">
        <v>154</v>
      </c>
      <c r="R35" s="31">
        <v>4770.8</v>
      </c>
      <c r="S35" s="54">
        <v>40</v>
      </c>
      <c r="T35" s="31" t="s">
        <v>340</v>
      </c>
      <c r="U35" s="31" t="s">
        <v>341</v>
      </c>
      <c r="V35" s="54">
        <v>0</v>
      </c>
      <c r="W35" s="54">
        <v>0</v>
      </c>
      <c r="X35" s="31" t="s">
        <v>364</v>
      </c>
      <c r="Y35" s="31" t="s">
        <v>342</v>
      </c>
      <c r="Z35" s="31" t="s">
        <v>311</v>
      </c>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53"/>
      <c r="AZ35" s="31"/>
      <c r="BA35" s="31"/>
      <c r="BB35" s="31"/>
      <c r="BC35" s="31"/>
      <c r="BD35" s="31"/>
      <c r="BE35" s="25"/>
      <c r="BF35" s="36"/>
      <c r="BG35" s="36"/>
    </row>
    <row r="36" spans="1:84" s="24" customFormat="1" ht="75.75" x14ac:dyDescent="0.25">
      <c r="A36" s="31" t="s">
        <v>349</v>
      </c>
      <c r="B36" s="31" t="s">
        <v>89</v>
      </c>
      <c r="C36" s="31" t="s">
        <v>344</v>
      </c>
      <c r="D36" s="31" t="s">
        <v>345</v>
      </c>
      <c r="E36" s="31" t="s">
        <v>107</v>
      </c>
      <c r="F36" s="54">
        <v>43888</v>
      </c>
      <c r="G36" s="31" t="s">
        <v>154</v>
      </c>
      <c r="H36" s="31">
        <v>13166.4</v>
      </c>
      <c r="I36" s="54">
        <v>30</v>
      </c>
      <c r="J36" s="31" t="s">
        <v>346</v>
      </c>
      <c r="K36" s="31" t="s">
        <v>347</v>
      </c>
      <c r="L36" s="31" t="s">
        <v>154</v>
      </c>
      <c r="M36" s="31">
        <v>17555.2</v>
      </c>
      <c r="N36" s="54">
        <v>40</v>
      </c>
      <c r="O36" s="31" t="s">
        <v>348</v>
      </c>
      <c r="P36" s="31" t="s">
        <v>347</v>
      </c>
      <c r="Q36" s="31"/>
      <c r="R36" s="31"/>
      <c r="S36" s="31"/>
      <c r="T36" s="31"/>
      <c r="U36" s="31"/>
      <c r="V36" s="31"/>
      <c r="W36" s="31"/>
      <c r="X36" s="31"/>
      <c r="Y36" s="31"/>
      <c r="Z36" s="31"/>
      <c r="AA36" s="31"/>
      <c r="AB36" s="31"/>
      <c r="AC36" s="31"/>
      <c r="AD36" s="31"/>
      <c r="AE36" s="31"/>
      <c r="AF36" s="31"/>
      <c r="AG36" s="31" t="s">
        <v>154</v>
      </c>
      <c r="AH36" s="31">
        <v>13166.4</v>
      </c>
      <c r="AI36" s="54">
        <v>30</v>
      </c>
      <c r="AJ36" s="31" t="s">
        <v>391</v>
      </c>
      <c r="AK36" s="31" t="s">
        <v>394</v>
      </c>
      <c r="AL36" s="31" t="s">
        <v>395</v>
      </c>
      <c r="AM36" s="31" t="s">
        <v>396</v>
      </c>
      <c r="AN36" s="31"/>
      <c r="AO36" s="31"/>
      <c r="AP36" s="31"/>
      <c r="AQ36" s="31"/>
      <c r="AR36" s="31"/>
      <c r="AS36" s="31"/>
      <c r="AT36" s="31"/>
      <c r="AU36" s="31"/>
      <c r="AV36" s="31"/>
      <c r="AW36" s="31"/>
      <c r="AX36" s="31"/>
      <c r="AY36" s="53"/>
      <c r="AZ36" s="31"/>
      <c r="BA36" s="31"/>
      <c r="BB36" s="31"/>
      <c r="BC36" s="31"/>
      <c r="BD36" s="31"/>
      <c r="BE36" s="25"/>
      <c r="BF36" s="36"/>
      <c r="BG36" s="36"/>
    </row>
    <row r="37" spans="1:84" s="24" customFormat="1" ht="75.75" x14ac:dyDescent="0.25">
      <c r="A37" s="31" t="s">
        <v>355</v>
      </c>
      <c r="B37" s="31" t="s">
        <v>89</v>
      </c>
      <c r="C37" s="31" t="s">
        <v>350</v>
      </c>
      <c r="D37" s="31" t="s">
        <v>351</v>
      </c>
      <c r="E37" s="31" t="s">
        <v>352</v>
      </c>
      <c r="F37" s="54">
        <v>9705</v>
      </c>
      <c r="G37" s="31" t="s">
        <v>154</v>
      </c>
      <c r="H37" s="31">
        <v>2911.5</v>
      </c>
      <c r="I37" s="54">
        <v>30</v>
      </c>
      <c r="J37" s="31" t="s">
        <v>214</v>
      </c>
      <c r="K37" s="31" t="s">
        <v>353</v>
      </c>
      <c r="L37" s="31"/>
      <c r="M37" s="31"/>
      <c r="N37" s="31"/>
      <c r="O37" s="31"/>
      <c r="P37" s="31"/>
      <c r="Q37" s="31"/>
      <c r="R37" s="31"/>
      <c r="S37" s="31"/>
      <c r="T37" s="31"/>
      <c r="U37" s="31"/>
      <c r="V37" s="31"/>
      <c r="W37" s="31"/>
      <c r="X37" s="31"/>
      <c r="Y37" s="31"/>
      <c r="Z37" s="31"/>
      <c r="AA37" s="31"/>
      <c r="AB37" s="31"/>
      <c r="AC37" s="31"/>
      <c r="AD37" s="31"/>
      <c r="AE37" s="31"/>
      <c r="AF37" s="31"/>
      <c r="AG37" s="31" t="s">
        <v>154</v>
      </c>
      <c r="AH37" s="31">
        <v>6793.5</v>
      </c>
      <c r="AI37" s="54">
        <v>70</v>
      </c>
      <c r="AJ37" s="31" t="s">
        <v>354</v>
      </c>
      <c r="AK37" s="31" t="s">
        <v>393</v>
      </c>
      <c r="AL37" s="31" t="s">
        <v>392</v>
      </c>
      <c r="AM37" s="31" t="s">
        <v>189</v>
      </c>
      <c r="AN37" s="53"/>
      <c r="AO37" s="31"/>
      <c r="AP37" s="31"/>
      <c r="AQ37" s="31"/>
      <c r="AR37" s="31"/>
      <c r="AS37" s="31"/>
      <c r="AT37" s="31"/>
      <c r="AU37" s="31"/>
      <c r="AV37" s="31"/>
      <c r="AW37" s="31"/>
      <c r="AX37" s="31"/>
      <c r="AY37" s="53"/>
      <c r="AZ37" s="31"/>
      <c r="BA37" s="31"/>
      <c r="BB37" s="31"/>
      <c r="BC37" s="31"/>
      <c r="BD37" s="31"/>
      <c r="BE37" s="25"/>
      <c r="BF37" s="36"/>
      <c r="BG37" s="36"/>
    </row>
    <row r="38" spans="1:84" s="24" customFormat="1" ht="75.75" x14ac:dyDescent="0.25">
      <c r="A38" s="31" t="s">
        <v>366</v>
      </c>
      <c r="B38" s="31" t="s">
        <v>89</v>
      </c>
      <c r="C38" s="31" t="s">
        <v>356</v>
      </c>
      <c r="D38" s="31" t="s">
        <v>145</v>
      </c>
      <c r="E38" s="31" t="s">
        <v>98</v>
      </c>
      <c r="F38" s="54">
        <v>9717</v>
      </c>
      <c r="G38" s="31" t="s">
        <v>154</v>
      </c>
      <c r="H38" s="31">
        <v>2915.1</v>
      </c>
      <c r="I38" s="54">
        <v>30</v>
      </c>
      <c r="J38" s="31" t="s">
        <v>214</v>
      </c>
      <c r="K38" s="31" t="s">
        <v>357</v>
      </c>
      <c r="L38" s="31"/>
      <c r="M38" s="31"/>
      <c r="N38" s="31"/>
      <c r="O38" s="31"/>
      <c r="P38" s="31"/>
      <c r="Q38" s="31"/>
      <c r="R38" s="31"/>
      <c r="S38" s="31"/>
      <c r="T38" s="31"/>
      <c r="U38" s="31"/>
      <c r="V38" s="31"/>
      <c r="W38" s="31"/>
      <c r="X38" s="31"/>
      <c r="Y38" s="31"/>
      <c r="Z38" s="31"/>
      <c r="AA38" s="31" t="s">
        <v>154</v>
      </c>
      <c r="AB38" s="31">
        <v>6801.9</v>
      </c>
      <c r="AC38" s="54">
        <v>70</v>
      </c>
      <c r="AD38" s="31" t="s">
        <v>365</v>
      </c>
      <c r="AE38" s="31" t="s">
        <v>358</v>
      </c>
      <c r="AF38" s="31"/>
      <c r="AG38" s="31"/>
      <c r="AH38" s="31"/>
      <c r="AI38" s="31"/>
      <c r="AJ38" s="31"/>
      <c r="AK38" s="31"/>
      <c r="AL38" s="31"/>
      <c r="AM38" s="31"/>
      <c r="AN38" s="53"/>
      <c r="AO38" s="31"/>
      <c r="AP38" s="31"/>
      <c r="AQ38" s="31"/>
      <c r="AR38" s="31"/>
      <c r="AS38" s="31"/>
      <c r="AT38" s="31"/>
      <c r="AU38" s="31"/>
      <c r="AV38" s="31"/>
      <c r="AW38" s="31"/>
      <c r="AX38" s="31"/>
      <c r="AY38" s="53"/>
      <c r="AZ38" s="31"/>
      <c r="BA38" s="31"/>
      <c r="BB38" s="31"/>
      <c r="BC38" s="31"/>
      <c r="BD38" s="31"/>
      <c r="BE38" s="25"/>
      <c r="BF38" s="36"/>
      <c r="BG38" s="36"/>
    </row>
    <row r="39" spans="1:84" ht="150.75" x14ac:dyDescent="0.25">
      <c r="A39" s="31" t="s">
        <v>367</v>
      </c>
      <c r="B39" s="31" t="s">
        <v>89</v>
      </c>
      <c r="C39" s="31" t="s">
        <v>371</v>
      </c>
      <c r="D39" s="81" t="s">
        <v>508</v>
      </c>
      <c r="E39" s="31" t="s">
        <v>107</v>
      </c>
      <c r="F39" s="31">
        <v>43024</v>
      </c>
      <c r="G39" s="31" t="s">
        <v>154</v>
      </c>
      <c r="H39" s="31">
        <v>4302.3999999999996</v>
      </c>
      <c r="I39" s="31">
        <v>10</v>
      </c>
      <c r="J39" s="31" t="s">
        <v>256</v>
      </c>
      <c r="K39" s="31" t="s">
        <v>378</v>
      </c>
      <c r="L39" s="31" t="s">
        <v>154</v>
      </c>
      <c r="M39" s="31">
        <v>17209.599999999999</v>
      </c>
      <c r="N39" s="31">
        <v>40</v>
      </c>
      <c r="O39" s="31" t="s">
        <v>380</v>
      </c>
      <c r="P39" s="31" t="s">
        <v>379</v>
      </c>
      <c r="Q39" s="31"/>
      <c r="R39" s="31"/>
      <c r="S39" s="31"/>
      <c r="T39" s="31"/>
      <c r="U39" s="31"/>
      <c r="V39" s="31"/>
      <c r="W39" s="31"/>
      <c r="X39" s="31"/>
      <c r="Y39" s="31"/>
      <c r="Z39" s="31"/>
      <c r="AA39" s="31"/>
      <c r="AB39" s="31"/>
      <c r="AC39" s="31"/>
      <c r="AD39" s="31"/>
      <c r="AE39" s="31"/>
      <c r="AF39" s="31"/>
      <c r="AG39" s="31" t="s">
        <v>154</v>
      </c>
      <c r="AH39" s="31">
        <v>21512</v>
      </c>
      <c r="AI39" s="31">
        <v>50</v>
      </c>
      <c r="AJ39" s="31" t="s">
        <v>381</v>
      </c>
      <c r="AK39" s="31" t="s">
        <v>384</v>
      </c>
      <c r="AL39" s="31" t="s">
        <v>383</v>
      </c>
      <c r="AM39" s="31" t="s">
        <v>382</v>
      </c>
      <c r="AN39" s="53"/>
      <c r="AO39" s="31"/>
      <c r="AP39" s="31"/>
      <c r="AQ39" s="31"/>
      <c r="AR39" s="31"/>
      <c r="AS39" s="31"/>
      <c r="AT39" s="31"/>
      <c r="AU39" s="31"/>
      <c r="AV39" s="31"/>
      <c r="AW39" s="31"/>
      <c r="AX39" s="31"/>
      <c r="AY39" s="53"/>
      <c r="AZ39" s="31"/>
      <c r="BA39" s="31"/>
      <c r="BB39" s="31"/>
      <c r="BC39" s="31"/>
      <c r="BD39" s="31"/>
      <c r="BF39" s="23"/>
      <c r="BG39" s="23"/>
    </row>
    <row r="40" spans="1:84" ht="135.75" x14ac:dyDescent="0.25">
      <c r="A40" s="31" t="s">
        <v>368</v>
      </c>
      <c r="B40" s="31" t="s">
        <v>89</v>
      </c>
      <c r="C40" s="55" t="s">
        <v>372</v>
      </c>
      <c r="D40" s="31" t="s">
        <v>373</v>
      </c>
      <c r="E40" s="31" t="s">
        <v>107</v>
      </c>
      <c r="F40" s="31">
        <v>33667</v>
      </c>
      <c r="G40" s="31" t="s">
        <v>154</v>
      </c>
      <c r="H40" s="31">
        <v>3366.7</v>
      </c>
      <c r="I40" s="31">
        <v>10</v>
      </c>
      <c r="J40" s="31" t="s">
        <v>256</v>
      </c>
      <c r="K40" s="31" t="s">
        <v>251</v>
      </c>
      <c r="L40" s="31" t="s">
        <v>154</v>
      </c>
      <c r="M40" s="31">
        <v>13466.8</v>
      </c>
      <c r="N40" s="31">
        <v>40</v>
      </c>
      <c r="O40" s="31" t="s">
        <v>258</v>
      </c>
      <c r="P40" s="31" t="s">
        <v>264</v>
      </c>
      <c r="Q40" s="31"/>
      <c r="R40" s="31"/>
      <c r="S40" s="31"/>
      <c r="T40" s="31"/>
      <c r="U40" s="31"/>
      <c r="V40" s="31"/>
      <c r="W40" s="31"/>
      <c r="X40" s="31"/>
      <c r="Y40" s="31"/>
      <c r="Z40" s="31"/>
      <c r="AA40" s="31"/>
      <c r="AB40" s="31"/>
      <c r="AC40" s="31"/>
      <c r="AD40" s="31"/>
      <c r="AE40" s="31"/>
      <c r="AF40" s="31"/>
      <c r="AG40" s="31" t="s">
        <v>154</v>
      </c>
      <c r="AH40" s="31">
        <v>16833.5</v>
      </c>
      <c r="AI40" s="31">
        <v>50</v>
      </c>
      <c r="AJ40" s="31" t="s">
        <v>254</v>
      </c>
      <c r="AK40" s="31" t="s">
        <v>388</v>
      </c>
      <c r="AL40" s="31" t="s">
        <v>389</v>
      </c>
      <c r="AM40" s="31" t="s">
        <v>390</v>
      </c>
      <c r="AN40" s="53"/>
      <c r="AO40" s="31"/>
      <c r="AP40" s="31"/>
      <c r="AQ40" s="31"/>
      <c r="AR40" s="31"/>
      <c r="AS40" s="31"/>
      <c r="AT40" s="31"/>
      <c r="AU40" s="31"/>
      <c r="AV40" s="31"/>
      <c r="AW40" s="31"/>
      <c r="AX40" s="31"/>
      <c r="AY40" s="53"/>
      <c r="AZ40" s="31"/>
      <c r="BA40" s="31"/>
      <c r="BB40" s="31"/>
      <c r="BC40" s="31"/>
      <c r="BD40" s="31"/>
      <c r="BF40" s="23"/>
      <c r="BG40" s="23"/>
    </row>
    <row r="41" spans="1:84" s="30" customFormat="1" ht="90.75" x14ac:dyDescent="0.25">
      <c r="A41" s="31" t="s">
        <v>369</v>
      </c>
      <c r="B41" s="31" t="s">
        <v>89</v>
      </c>
      <c r="C41" s="31" t="s">
        <v>374</v>
      </c>
      <c r="D41" s="81" t="s">
        <v>509</v>
      </c>
      <c r="E41" s="31" t="s">
        <v>107</v>
      </c>
      <c r="F41" s="56">
        <v>75886</v>
      </c>
      <c r="G41" s="31" t="s">
        <v>154</v>
      </c>
      <c r="H41" s="31">
        <v>7588.6</v>
      </c>
      <c r="I41" s="31">
        <v>10</v>
      </c>
      <c r="J41" s="31" t="s">
        <v>416</v>
      </c>
      <c r="K41" s="31" t="s">
        <v>385</v>
      </c>
      <c r="L41" s="31" t="s">
        <v>154</v>
      </c>
      <c r="M41" s="31">
        <v>7588.6</v>
      </c>
      <c r="N41" s="31">
        <v>10</v>
      </c>
      <c r="O41" s="31" t="s">
        <v>412</v>
      </c>
      <c r="P41" s="31" t="s">
        <v>386</v>
      </c>
      <c r="Q41" s="31"/>
      <c r="R41" s="31"/>
      <c r="S41" s="31"/>
      <c r="T41" s="31"/>
      <c r="U41" s="31"/>
      <c r="V41" s="31"/>
      <c r="W41" s="31"/>
      <c r="X41" s="31"/>
      <c r="Y41" s="31"/>
      <c r="Z41" s="31"/>
      <c r="AA41" s="31"/>
      <c r="AB41" s="31"/>
      <c r="AC41" s="31"/>
      <c r="AD41" s="31"/>
      <c r="AE41" s="31"/>
      <c r="AF41" s="31"/>
      <c r="AG41" s="31" t="s">
        <v>154</v>
      </c>
      <c r="AH41" s="31">
        <v>3794.3</v>
      </c>
      <c r="AI41" s="31">
        <v>5</v>
      </c>
      <c r="AJ41" s="31" t="s">
        <v>260</v>
      </c>
      <c r="AK41" s="31" t="s">
        <v>387</v>
      </c>
      <c r="AL41" s="31" t="s">
        <v>398</v>
      </c>
      <c r="AM41" s="31" t="s">
        <v>398</v>
      </c>
      <c r="AN41" s="53"/>
      <c r="AO41" s="31"/>
      <c r="AP41" s="31"/>
      <c r="AQ41" s="31"/>
      <c r="AR41" s="31"/>
      <c r="AS41" s="31" t="s">
        <v>154</v>
      </c>
      <c r="AT41" s="31">
        <v>56914.5</v>
      </c>
      <c r="AU41" s="31">
        <v>75</v>
      </c>
      <c r="AV41" s="31" t="s">
        <v>400</v>
      </c>
      <c r="AW41" s="31" t="s">
        <v>398</v>
      </c>
      <c r="AX41" s="31" t="s">
        <v>203</v>
      </c>
      <c r="AY41" s="53"/>
      <c r="AZ41" s="31"/>
      <c r="BA41" s="31"/>
      <c r="BB41" s="31"/>
      <c r="BC41" s="31"/>
      <c r="BD41" s="31"/>
      <c r="BE41" s="23"/>
      <c r="BF41" s="23"/>
      <c r="BG41" s="23"/>
    </row>
    <row r="42" spans="1:84" s="30" customFormat="1" ht="90.75" x14ac:dyDescent="0.25">
      <c r="A42" s="31" t="s">
        <v>370</v>
      </c>
      <c r="B42" s="31" t="s">
        <v>89</v>
      </c>
      <c r="C42" s="31" t="s">
        <v>375</v>
      </c>
      <c r="D42" s="31" t="s">
        <v>376</v>
      </c>
      <c r="E42" s="31" t="s">
        <v>377</v>
      </c>
      <c r="F42" s="31">
        <v>74705</v>
      </c>
      <c r="G42" s="31" t="s">
        <v>154</v>
      </c>
      <c r="H42" s="31">
        <v>7470.5</v>
      </c>
      <c r="I42" s="31">
        <v>10</v>
      </c>
      <c r="J42" s="31" t="s">
        <v>256</v>
      </c>
      <c r="K42" s="31" t="s">
        <v>251</v>
      </c>
      <c r="L42" s="31" t="s">
        <v>154</v>
      </c>
      <c r="M42" s="31">
        <v>7470.5</v>
      </c>
      <c r="N42" s="31">
        <v>10</v>
      </c>
      <c r="O42" s="31" t="s">
        <v>417</v>
      </c>
      <c r="P42" s="31" t="s">
        <v>264</v>
      </c>
      <c r="Q42" s="31"/>
      <c r="R42" s="31"/>
      <c r="S42" s="31"/>
      <c r="T42" s="31"/>
      <c r="U42" s="31"/>
      <c r="V42" s="31"/>
      <c r="W42" s="31"/>
      <c r="X42" s="31"/>
      <c r="Y42" s="31"/>
      <c r="Z42" s="31"/>
      <c r="AA42" s="31"/>
      <c r="AB42" s="31"/>
      <c r="AC42" s="31"/>
      <c r="AD42" s="31"/>
      <c r="AE42" s="31"/>
      <c r="AF42" s="31"/>
      <c r="AG42" s="31" t="s">
        <v>154</v>
      </c>
      <c r="AH42" s="31">
        <v>3735.25</v>
      </c>
      <c r="AI42" s="31">
        <v>5</v>
      </c>
      <c r="AJ42" s="31" t="s">
        <v>201</v>
      </c>
      <c r="AK42" s="31" t="s">
        <v>202</v>
      </c>
      <c r="AL42" s="31" t="s">
        <v>398</v>
      </c>
      <c r="AM42" s="32" t="s">
        <v>398</v>
      </c>
      <c r="AN42" s="38"/>
      <c r="AO42" s="32"/>
      <c r="AP42" s="32"/>
      <c r="AQ42" s="32"/>
      <c r="AR42" s="32"/>
      <c r="AS42" s="32" t="s">
        <v>154</v>
      </c>
      <c r="AT42" s="32">
        <v>56028.75</v>
      </c>
      <c r="AU42" s="32">
        <v>75</v>
      </c>
      <c r="AV42" s="32" t="s">
        <v>401</v>
      </c>
      <c r="AW42" s="32" t="s">
        <v>398</v>
      </c>
      <c r="AX42" s="32" t="s">
        <v>203</v>
      </c>
      <c r="AY42" s="38"/>
      <c r="AZ42" s="32"/>
      <c r="BA42" s="32"/>
      <c r="BB42" s="32"/>
      <c r="BC42" s="32"/>
      <c r="BD42" s="32"/>
      <c r="BE42" s="23"/>
      <c r="BF42" s="23"/>
      <c r="BG42" s="23"/>
    </row>
    <row r="43" spans="1:84" ht="45.75" x14ac:dyDescent="0.25">
      <c r="A43" s="33" t="s">
        <v>402</v>
      </c>
      <c r="B43" s="33" t="s">
        <v>89</v>
      </c>
      <c r="C43" s="34" t="s">
        <v>406</v>
      </c>
      <c r="D43" s="33" t="s">
        <v>408</v>
      </c>
      <c r="E43" s="33" t="s">
        <v>109</v>
      </c>
      <c r="F43" s="35">
        <v>13230</v>
      </c>
      <c r="G43" s="37" t="s">
        <v>154</v>
      </c>
      <c r="H43" s="31">
        <v>2646</v>
      </c>
      <c r="I43" s="37">
        <v>20</v>
      </c>
      <c r="J43" s="37" t="s">
        <v>415</v>
      </c>
      <c r="K43" s="37" t="s">
        <v>414</v>
      </c>
      <c r="L43" s="33" t="s">
        <v>154</v>
      </c>
      <c r="M43" s="33">
        <v>10584</v>
      </c>
      <c r="N43" s="33">
        <v>80</v>
      </c>
      <c r="O43" s="33" t="s">
        <v>159</v>
      </c>
      <c r="P43" s="33" t="s">
        <v>414</v>
      </c>
      <c r="Q43" s="33"/>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24"/>
      <c r="BF43" s="36"/>
      <c r="BG43" s="36"/>
    </row>
    <row r="44" spans="1:84" ht="120.75" x14ac:dyDescent="0.25">
      <c r="A44" s="33" t="s">
        <v>403</v>
      </c>
      <c r="B44" s="33" t="s">
        <v>89</v>
      </c>
      <c r="C44" s="34" t="s">
        <v>407</v>
      </c>
      <c r="D44" s="80" t="s">
        <v>510</v>
      </c>
      <c r="E44" s="33" t="s">
        <v>107</v>
      </c>
      <c r="F44" s="35">
        <v>27012</v>
      </c>
      <c r="G44" s="33" t="s">
        <v>154</v>
      </c>
      <c r="H44" s="33">
        <v>2701.2</v>
      </c>
      <c r="I44" s="33">
        <v>10</v>
      </c>
      <c r="J44" s="33" t="s">
        <v>420</v>
      </c>
      <c r="K44" s="33" t="s">
        <v>411</v>
      </c>
      <c r="L44" s="33" t="s">
        <v>154</v>
      </c>
      <c r="M44" s="33">
        <v>5402.4</v>
      </c>
      <c r="N44" s="33">
        <v>20</v>
      </c>
      <c r="O44" s="33" t="s">
        <v>159</v>
      </c>
      <c r="P44" s="33" t="s">
        <v>413</v>
      </c>
      <c r="Q44" s="33"/>
      <c r="R44" s="37"/>
      <c r="S44" s="37"/>
      <c r="T44" s="37"/>
      <c r="U44" s="37"/>
      <c r="V44" s="37"/>
      <c r="W44" s="37"/>
      <c r="X44" s="37"/>
      <c r="Y44" s="37"/>
      <c r="Z44" s="37"/>
      <c r="AA44" s="37"/>
      <c r="AB44" s="37"/>
      <c r="AC44" s="37"/>
      <c r="AD44" s="37"/>
      <c r="AE44" s="37"/>
      <c r="AF44" s="37"/>
      <c r="AG44" s="37" t="s">
        <v>154</v>
      </c>
      <c r="AH44" s="37">
        <v>18908.400000000001</v>
      </c>
      <c r="AI44" s="37">
        <v>70</v>
      </c>
      <c r="AJ44" s="37" t="s">
        <v>381</v>
      </c>
      <c r="AK44" s="37" t="s">
        <v>419</v>
      </c>
      <c r="AL44" s="37" t="s">
        <v>383</v>
      </c>
      <c r="AM44" s="37" t="s">
        <v>418</v>
      </c>
      <c r="AN44" s="37"/>
      <c r="AO44" s="37"/>
      <c r="AP44" s="37"/>
      <c r="AQ44" s="37"/>
      <c r="AR44" s="37"/>
      <c r="AS44" s="37"/>
      <c r="AT44" s="37"/>
      <c r="AU44" s="37"/>
      <c r="AV44" s="37"/>
      <c r="AW44" s="37"/>
      <c r="AX44" s="37"/>
      <c r="AY44" s="37"/>
      <c r="AZ44" s="37"/>
      <c r="BA44" s="37"/>
      <c r="BB44" s="37"/>
      <c r="BC44" s="37"/>
      <c r="BD44" s="37"/>
      <c r="BE44" s="24"/>
      <c r="BF44" s="36"/>
      <c r="BG44" s="36"/>
    </row>
    <row r="45" spans="1:84" s="23" customFormat="1" ht="119.25" customHeight="1" thickBot="1" x14ac:dyDescent="0.3">
      <c r="A45" s="67" t="s">
        <v>404</v>
      </c>
      <c r="B45" s="67" t="s">
        <v>89</v>
      </c>
      <c r="C45" s="68" t="s">
        <v>405</v>
      </c>
      <c r="D45" s="67" t="s">
        <v>454</v>
      </c>
      <c r="E45" s="67" t="s">
        <v>114</v>
      </c>
      <c r="F45" s="69" t="s">
        <v>409</v>
      </c>
      <c r="G45" s="67" t="s">
        <v>154</v>
      </c>
      <c r="H45" s="67">
        <v>8012.85</v>
      </c>
      <c r="I45" s="67">
        <v>20</v>
      </c>
      <c r="J45" s="67" t="s">
        <v>455</v>
      </c>
      <c r="K45" s="67" t="s">
        <v>410</v>
      </c>
      <c r="L45" s="67"/>
      <c r="M45" s="67"/>
      <c r="N45" s="67"/>
      <c r="O45" s="67"/>
      <c r="P45" s="67"/>
      <c r="Q45" s="67"/>
      <c r="R45" s="70"/>
      <c r="S45" s="70"/>
      <c r="T45" s="70"/>
      <c r="U45" s="70"/>
      <c r="V45" s="70"/>
      <c r="W45" s="70"/>
      <c r="X45" s="70"/>
      <c r="Y45" s="70"/>
      <c r="Z45" s="70"/>
      <c r="AA45" s="70"/>
      <c r="AB45" s="70"/>
      <c r="AC45" s="70"/>
      <c r="AD45" s="70"/>
      <c r="AE45" s="70"/>
      <c r="AF45" s="70"/>
      <c r="AG45" s="70" t="s">
        <v>154</v>
      </c>
      <c r="AH45" s="70">
        <v>32051.39</v>
      </c>
      <c r="AI45" s="70">
        <v>80</v>
      </c>
      <c r="AJ45" s="70" t="s">
        <v>182</v>
      </c>
      <c r="AK45" s="70" t="s">
        <v>478</v>
      </c>
      <c r="AL45" s="70" t="s">
        <v>184</v>
      </c>
      <c r="AM45" s="70" t="s">
        <v>185</v>
      </c>
      <c r="AN45" s="37"/>
      <c r="AO45" s="37"/>
      <c r="AP45" s="37"/>
      <c r="AQ45" s="37"/>
      <c r="AR45" s="37"/>
      <c r="AS45" s="37"/>
      <c r="AT45" s="37"/>
      <c r="AU45" s="37"/>
      <c r="AV45" s="37"/>
      <c r="AW45" s="37"/>
      <c r="AX45" s="37"/>
      <c r="AY45" s="37"/>
      <c r="AZ45" s="37"/>
      <c r="BA45" s="37"/>
      <c r="BB45" s="37"/>
      <c r="BC45" s="37"/>
      <c r="BD45" s="37"/>
      <c r="BE45" s="37"/>
      <c r="BF45" s="61"/>
      <c r="BG45" s="37"/>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row>
    <row r="46" spans="1:84" s="23" customFormat="1" ht="76.5" thickBot="1" x14ac:dyDescent="0.3">
      <c r="A46" s="37" t="s">
        <v>448</v>
      </c>
      <c r="B46" s="37" t="s">
        <v>89</v>
      </c>
      <c r="C46" s="37" t="s">
        <v>436</v>
      </c>
      <c r="D46" s="37" t="s">
        <v>435</v>
      </c>
      <c r="E46" s="37" t="s">
        <v>107</v>
      </c>
      <c r="F46" s="72">
        <v>42840</v>
      </c>
      <c r="G46" s="37" t="s">
        <v>154</v>
      </c>
      <c r="H46" s="37">
        <v>4284</v>
      </c>
      <c r="I46" s="37">
        <v>10</v>
      </c>
      <c r="J46" s="37" t="s">
        <v>456</v>
      </c>
      <c r="K46" s="37" t="s">
        <v>461</v>
      </c>
      <c r="L46" s="37" t="s">
        <v>154</v>
      </c>
      <c r="M46" s="37">
        <v>17136</v>
      </c>
      <c r="N46" s="37">
        <v>40</v>
      </c>
      <c r="O46" s="37" t="s">
        <v>467</v>
      </c>
      <c r="P46" s="37" t="s">
        <v>475</v>
      </c>
      <c r="Q46" s="37"/>
      <c r="R46" s="37"/>
      <c r="S46" s="37"/>
      <c r="T46" s="37"/>
      <c r="U46" s="37"/>
      <c r="V46" s="37"/>
      <c r="W46" s="37"/>
      <c r="X46" s="37"/>
      <c r="Y46" s="37"/>
      <c r="Z46" s="37"/>
      <c r="AA46" s="37"/>
      <c r="AB46" s="37"/>
      <c r="AC46" s="37"/>
      <c r="AD46" s="37"/>
      <c r="AE46" s="37"/>
      <c r="AF46" s="37"/>
      <c r="AG46" s="37" t="s">
        <v>154</v>
      </c>
      <c r="AH46" s="37">
        <v>21420</v>
      </c>
      <c r="AI46" s="37">
        <v>50</v>
      </c>
      <c r="AJ46" s="37" t="s">
        <v>465</v>
      </c>
      <c r="AK46" s="37" t="s">
        <v>476</v>
      </c>
      <c r="AL46" s="37" t="s">
        <v>184</v>
      </c>
      <c r="AM46" s="37" t="s">
        <v>477</v>
      </c>
      <c r="AN46" s="66"/>
      <c r="AO46" s="64"/>
      <c r="AP46" s="64"/>
      <c r="AQ46" s="64"/>
      <c r="AR46" s="64"/>
      <c r="AS46" s="64"/>
      <c r="AT46" s="64"/>
      <c r="AU46" s="64"/>
      <c r="AV46" s="64"/>
      <c r="AW46" s="64"/>
      <c r="AX46" s="64"/>
      <c r="AY46" s="64"/>
      <c r="AZ46" s="64"/>
      <c r="BA46" s="64"/>
      <c r="BB46" s="64"/>
      <c r="BC46" s="64"/>
      <c r="BD46" s="64"/>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row>
    <row r="47" spans="1:84" s="78" customFormat="1" ht="91.5" thickBot="1" x14ac:dyDescent="0.3">
      <c r="A47" s="73" t="s">
        <v>434</v>
      </c>
      <c r="B47" s="73" t="s">
        <v>89</v>
      </c>
      <c r="C47" s="73" t="s">
        <v>440</v>
      </c>
      <c r="D47" s="73" t="s">
        <v>439</v>
      </c>
      <c r="E47" s="73" t="s">
        <v>114</v>
      </c>
      <c r="F47" s="74">
        <v>48930.2</v>
      </c>
      <c r="G47" s="73" t="s">
        <v>154</v>
      </c>
      <c r="H47" s="73">
        <v>4893.0200000000004</v>
      </c>
      <c r="I47" s="73">
        <v>10</v>
      </c>
      <c r="J47" s="73" t="s">
        <v>456</v>
      </c>
      <c r="K47" s="73" t="s">
        <v>457</v>
      </c>
      <c r="L47" s="73" t="s">
        <v>154</v>
      </c>
      <c r="M47" s="73">
        <v>19572.080000000002</v>
      </c>
      <c r="N47" s="73">
        <v>40</v>
      </c>
      <c r="O47" s="73" t="s">
        <v>467</v>
      </c>
      <c r="P47" s="73" t="s">
        <v>458</v>
      </c>
      <c r="Q47" s="73"/>
      <c r="R47" s="73"/>
      <c r="S47" s="73"/>
      <c r="T47" s="73"/>
      <c r="U47" s="73"/>
      <c r="V47" s="73"/>
      <c r="W47" s="73"/>
      <c r="X47" s="73"/>
      <c r="Y47" s="73"/>
      <c r="Z47" s="73"/>
      <c r="AA47" s="73"/>
      <c r="AB47" s="73"/>
      <c r="AC47" s="73"/>
      <c r="AD47" s="73"/>
      <c r="AE47" s="73"/>
      <c r="AF47" s="73"/>
      <c r="AG47" s="73" t="s">
        <v>154</v>
      </c>
      <c r="AH47" s="73">
        <v>24465.1</v>
      </c>
      <c r="AI47" s="73">
        <v>50</v>
      </c>
      <c r="AJ47" s="73" t="s">
        <v>465</v>
      </c>
      <c r="AK47" s="73" t="s">
        <v>470</v>
      </c>
      <c r="AL47" s="73" t="s">
        <v>184</v>
      </c>
      <c r="AM47" s="73" t="s">
        <v>469</v>
      </c>
      <c r="AN47" s="75"/>
      <c r="AO47" s="76"/>
      <c r="AP47" s="76"/>
      <c r="AQ47" s="76"/>
      <c r="AR47" s="76"/>
      <c r="AS47" s="76"/>
      <c r="AT47" s="76"/>
      <c r="AU47" s="76"/>
      <c r="AV47" s="76"/>
      <c r="AW47" s="76"/>
      <c r="AX47" s="76"/>
      <c r="AY47" s="76"/>
      <c r="AZ47" s="76"/>
      <c r="BA47" s="76"/>
      <c r="BB47" s="76"/>
      <c r="BC47" s="76"/>
      <c r="BD47" s="76"/>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row>
    <row r="48" spans="1:84" s="78" customFormat="1" ht="121.5" thickBot="1" x14ac:dyDescent="0.3">
      <c r="A48" s="73" t="s">
        <v>437</v>
      </c>
      <c r="B48" s="73" t="str">
        <f>$B$47</f>
        <v>Šiaurės vakarų Lietuvos vietos veiklos grupė</v>
      </c>
      <c r="C48" s="73" t="s">
        <v>443</v>
      </c>
      <c r="D48" s="73" t="s">
        <v>442</v>
      </c>
      <c r="E48" s="73" t="s">
        <v>107</v>
      </c>
      <c r="F48" s="74">
        <v>97844.67</v>
      </c>
      <c r="G48" s="73" t="s">
        <v>154</v>
      </c>
      <c r="H48" s="73">
        <v>9784.4699999999993</v>
      </c>
      <c r="I48" s="73">
        <v>10</v>
      </c>
      <c r="J48" s="73" t="s">
        <v>456</v>
      </c>
      <c r="K48" s="73" t="s">
        <v>457</v>
      </c>
      <c r="L48" s="73" t="s">
        <v>154</v>
      </c>
      <c r="M48" s="73">
        <v>19568.93</v>
      </c>
      <c r="N48" s="73">
        <v>20</v>
      </c>
      <c r="O48" s="73" t="s">
        <v>467</v>
      </c>
      <c r="P48" s="73" t="s">
        <v>458</v>
      </c>
      <c r="Q48" s="73"/>
      <c r="R48" s="73"/>
      <c r="S48" s="73"/>
      <c r="T48" s="73"/>
      <c r="U48" s="73"/>
      <c r="V48" s="73"/>
      <c r="W48" s="73"/>
      <c r="X48" s="73"/>
      <c r="Y48" s="73"/>
      <c r="Z48" s="73"/>
      <c r="AA48" s="73"/>
      <c r="AB48" s="73"/>
      <c r="AC48" s="73"/>
      <c r="AD48" s="73"/>
      <c r="AE48" s="73"/>
      <c r="AF48" s="73"/>
      <c r="AG48" s="73" t="s">
        <v>154</v>
      </c>
      <c r="AH48" s="73">
        <v>68491.27</v>
      </c>
      <c r="AI48" s="73">
        <v>70</v>
      </c>
      <c r="AJ48" s="73" t="s">
        <v>465</v>
      </c>
      <c r="AK48" s="73" t="s">
        <v>459</v>
      </c>
      <c r="AL48" s="73" t="s">
        <v>184</v>
      </c>
      <c r="AM48" s="73" t="s">
        <v>460</v>
      </c>
      <c r="AN48" s="75"/>
      <c r="AO48" s="76"/>
      <c r="AP48" s="76"/>
      <c r="AQ48" s="76"/>
      <c r="AR48" s="76"/>
      <c r="AS48" s="76"/>
      <c r="AT48" s="76"/>
      <c r="AU48" s="76"/>
      <c r="AV48" s="76"/>
      <c r="AW48" s="76"/>
      <c r="AX48" s="76"/>
      <c r="AY48" s="76"/>
      <c r="AZ48" s="76"/>
      <c r="BA48" s="76"/>
      <c r="BB48" s="76"/>
      <c r="BC48" s="76"/>
      <c r="BD48" s="76"/>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row>
    <row r="49" spans="1:84" s="78" customFormat="1" ht="76.5" thickBot="1" x14ac:dyDescent="0.3">
      <c r="A49" s="73" t="s">
        <v>438</v>
      </c>
      <c r="B49" s="73" t="str">
        <f>$B$47</f>
        <v>Šiaurės vakarų Lietuvos vietos veiklos grupė</v>
      </c>
      <c r="C49" s="73" t="s">
        <v>444</v>
      </c>
      <c r="D49" s="73" t="s">
        <v>445</v>
      </c>
      <c r="E49" s="73" t="s">
        <v>107</v>
      </c>
      <c r="F49" s="74">
        <v>97650</v>
      </c>
      <c r="G49" s="73" t="s">
        <v>154</v>
      </c>
      <c r="H49" s="73">
        <v>9765</v>
      </c>
      <c r="I49" s="73">
        <v>10</v>
      </c>
      <c r="J49" s="73" t="s">
        <v>456</v>
      </c>
      <c r="K49" s="73" t="s">
        <v>457</v>
      </c>
      <c r="L49" s="73" t="s">
        <v>154</v>
      </c>
      <c r="M49" s="73">
        <v>19530</v>
      </c>
      <c r="N49" s="73">
        <v>20</v>
      </c>
      <c r="O49" s="73" t="s">
        <v>467</v>
      </c>
      <c r="P49" s="73" t="s">
        <v>458</v>
      </c>
      <c r="Q49" s="73"/>
      <c r="R49" s="73"/>
      <c r="S49" s="73"/>
      <c r="T49" s="73"/>
      <c r="U49" s="73"/>
      <c r="V49" s="73"/>
      <c r="W49" s="73"/>
      <c r="X49" s="73"/>
      <c r="Y49" s="73"/>
      <c r="Z49" s="73"/>
      <c r="AA49" s="73"/>
      <c r="AB49" s="73"/>
      <c r="AC49" s="73"/>
      <c r="AD49" s="73"/>
      <c r="AE49" s="73"/>
      <c r="AF49" s="73"/>
      <c r="AG49" s="73" t="s">
        <v>154</v>
      </c>
      <c r="AH49" s="73">
        <v>68355</v>
      </c>
      <c r="AI49" s="73">
        <v>70</v>
      </c>
      <c r="AJ49" s="73" t="s">
        <v>468</v>
      </c>
      <c r="AK49" s="73" t="s">
        <v>494</v>
      </c>
      <c r="AL49" s="73" t="s">
        <v>184</v>
      </c>
      <c r="AM49" s="73" t="s">
        <v>471</v>
      </c>
      <c r="AN49" s="75"/>
      <c r="AO49" s="76"/>
      <c r="AP49" s="76"/>
      <c r="AQ49" s="76"/>
      <c r="AR49" s="76"/>
      <c r="AS49" s="76"/>
      <c r="AT49" s="76"/>
      <c r="AU49" s="76"/>
      <c r="AV49" s="76"/>
      <c r="AW49" s="76"/>
      <c r="AX49" s="76"/>
      <c r="AY49" s="76"/>
      <c r="AZ49" s="76"/>
      <c r="BA49" s="76"/>
      <c r="BB49" s="76"/>
      <c r="BC49" s="76"/>
      <c r="BD49" s="76"/>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row>
    <row r="50" spans="1:84" s="78" customFormat="1" ht="76.5" thickBot="1" x14ac:dyDescent="0.3">
      <c r="A50" s="73" t="s">
        <v>441</v>
      </c>
      <c r="B50" s="73" t="str">
        <f>$B$47</f>
        <v>Šiaurės vakarų Lietuvos vietos veiklos grupė</v>
      </c>
      <c r="C50" s="73" t="s">
        <v>447</v>
      </c>
      <c r="D50" s="73" t="s">
        <v>446</v>
      </c>
      <c r="E50" s="73" t="s">
        <v>107</v>
      </c>
      <c r="F50" s="73">
        <v>42369</v>
      </c>
      <c r="G50" s="73" t="s">
        <v>154</v>
      </c>
      <c r="H50" s="73">
        <v>4236.8999999999996</v>
      </c>
      <c r="I50" s="73">
        <v>10</v>
      </c>
      <c r="J50" s="73" t="s">
        <v>456</v>
      </c>
      <c r="K50" s="73" t="s">
        <v>461</v>
      </c>
      <c r="L50" s="73" t="s">
        <v>154</v>
      </c>
      <c r="M50" s="73">
        <v>16947.599999999999</v>
      </c>
      <c r="N50" s="73">
        <v>40</v>
      </c>
      <c r="O50" s="73" t="s">
        <v>462</v>
      </c>
      <c r="P50" s="73" t="s">
        <v>463</v>
      </c>
      <c r="Q50" s="73"/>
      <c r="R50" s="73"/>
      <c r="S50" s="73"/>
      <c r="T50" s="73"/>
      <c r="U50" s="73"/>
      <c r="V50" s="73"/>
      <c r="W50" s="73"/>
      <c r="X50" s="73"/>
      <c r="Y50" s="73"/>
      <c r="Z50" s="73"/>
      <c r="AA50" s="73"/>
      <c r="AB50" s="73"/>
      <c r="AC50" s="73"/>
      <c r="AD50" s="73"/>
      <c r="AE50" s="73"/>
      <c r="AF50" s="73"/>
      <c r="AG50" s="73" t="s">
        <v>154</v>
      </c>
      <c r="AH50" s="73">
        <v>21184.5</v>
      </c>
      <c r="AI50" s="73">
        <v>50</v>
      </c>
      <c r="AJ50" s="73" t="s">
        <v>464</v>
      </c>
      <c r="AK50" s="73" t="s">
        <v>466</v>
      </c>
      <c r="AL50" s="73" t="s">
        <v>184</v>
      </c>
      <c r="AM50" s="73" t="s">
        <v>185</v>
      </c>
      <c r="AN50" s="75"/>
      <c r="AO50" s="76"/>
      <c r="AP50" s="76"/>
      <c r="AQ50" s="76"/>
      <c r="AR50" s="76"/>
      <c r="AS50" s="76"/>
      <c r="AT50" s="76"/>
      <c r="AU50" s="76"/>
      <c r="AV50" s="76"/>
      <c r="AW50" s="76"/>
      <c r="AX50" s="76"/>
      <c r="AY50" s="76"/>
      <c r="AZ50" s="76"/>
      <c r="BA50" s="76"/>
      <c r="BB50" s="76"/>
      <c r="BC50" s="76"/>
      <c r="BD50" s="76"/>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row>
    <row r="51" spans="1:84" s="78" customFormat="1" ht="136.5" thickBot="1" x14ac:dyDescent="0.3">
      <c r="A51" s="73" t="s">
        <v>449</v>
      </c>
      <c r="B51" s="73" t="s">
        <v>89</v>
      </c>
      <c r="C51" s="73" t="s">
        <v>451</v>
      </c>
      <c r="D51" s="79" t="s">
        <v>450</v>
      </c>
      <c r="E51" s="73" t="s">
        <v>138</v>
      </c>
      <c r="F51" s="73">
        <v>50361.120000000003</v>
      </c>
      <c r="G51" s="73" t="s">
        <v>154</v>
      </c>
      <c r="H51" s="73">
        <v>5036.1099999999997</v>
      </c>
      <c r="I51" s="73">
        <v>10</v>
      </c>
      <c r="J51" s="73" t="s">
        <v>491</v>
      </c>
      <c r="K51" s="73" t="s">
        <v>472</v>
      </c>
      <c r="L51" s="73" t="s">
        <v>154</v>
      </c>
      <c r="M51" s="73">
        <v>5036.1099999999997</v>
      </c>
      <c r="N51" s="73">
        <v>10</v>
      </c>
      <c r="O51" s="73" t="s">
        <v>482</v>
      </c>
      <c r="P51" s="73" t="s">
        <v>493</v>
      </c>
      <c r="Q51" s="73"/>
      <c r="R51" s="73"/>
      <c r="S51" s="73"/>
      <c r="T51" s="73"/>
      <c r="U51" s="73"/>
      <c r="V51" s="73"/>
      <c r="W51" s="73"/>
      <c r="X51" s="73"/>
      <c r="Y51" s="73"/>
      <c r="Z51" s="73"/>
      <c r="AA51" s="73" t="s">
        <v>154</v>
      </c>
      <c r="AB51" s="73">
        <v>15108.34</v>
      </c>
      <c r="AC51" s="73">
        <v>30</v>
      </c>
      <c r="AD51" s="73" t="s">
        <v>479</v>
      </c>
      <c r="AE51" s="73" t="s">
        <v>480</v>
      </c>
      <c r="AF51" s="73" t="s">
        <v>481</v>
      </c>
      <c r="AG51" s="73" t="s">
        <v>154</v>
      </c>
      <c r="AH51" s="73">
        <v>10072.219999999999</v>
      </c>
      <c r="AI51" s="73">
        <v>20</v>
      </c>
      <c r="AJ51" s="73" t="s">
        <v>201</v>
      </c>
      <c r="AK51" s="73" t="s">
        <v>474</v>
      </c>
      <c r="AL51" s="73" t="s">
        <v>203</v>
      </c>
      <c r="AM51" s="73" t="s">
        <v>189</v>
      </c>
      <c r="AN51" s="75"/>
      <c r="AO51" s="76"/>
      <c r="AP51" s="76"/>
      <c r="AQ51" s="76"/>
      <c r="AR51" s="76"/>
      <c r="AS51" s="76" t="s">
        <v>154</v>
      </c>
      <c r="AT51" s="76">
        <v>15108.34</v>
      </c>
      <c r="AU51" s="76">
        <v>30</v>
      </c>
      <c r="AV51" s="76" t="s">
        <v>473</v>
      </c>
      <c r="AW51" s="76" t="s">
        <v>483</v>
      </c>
      <c r="AX51" s="76" t="s">
        <v>488</v>
      </c>
      <c r="AY51" s="76"/>
      <c r="AZ51" s="76"/>
      <c r="BA51" s="76"/>
      <c r="BB51" s="76"/>
      <c r="BC51" s="76"/>
      <c r="BD51" s="76"/>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row>
    <row r="52" spans="1:84" s="78" customFormat="1" ht="91.5" thickBot="1" x14ac:dyDescent="0.3">
      <c r="A52" s="73" t="s">
        <v>453</v>
      </c>
      <c r="B52" s="73" t="s">
        <v>89</v>
      </c>
      <c r="C52" s="73" t="s">
        <v>452</v>
      </c>
      <c r="D52" s="73" t="s">
        <v>450</v>
      </c>
      <c r="E52" s="73" t="s">
        <v>138</v>
      </c>
      <c r="F52" s="73">
        <v>70814.240000000005</v>
      </c>
      <c r="G52" s="73" t="s">
        <v>154</v>
      </c>
      <c r="H52" s="73">
        <v>7081.42</v>
      </c>
      <c r="I52" s="73">
        <v>10</v>
      </c>
      <c r="J52" s="73" t="s">
        <v>490</v>
      </c>
      <c r="K52" s="73" t="s">
        <v>492</v>
      </c>
      <c r="L52" s="73" t="s">
        <v>154</v>
      </c>
      <c r="M52" s="73">
        <v>7081.42</v>
      </c>
      <c r="N52" s="73">
        <v>10</v>
      </c>
      <c r="O52" s="73" t="s">
        <v>484</v>
      </c>
      <c r="P52" s="73" t="s">
        <v>489</v>
      </c>
      <c r="Q52" s="73"/>
      <c r="R52" s="73"/>
      <c r="S52" s="73"/>
      <c r="T52" s="73"/>
      <c r="U52" s="73"/>
      <c r="V52" s="73"/>
      <c r="W52" s="73"/>
      <c r="X52" s="73"/>
      <c r="Y52" s="73"/>
      <c r="Z52" s="73"/>
      <c r="AA52" s="73"/>
      <c r="AB52" s="73"/>
      <c r="AC52" s="73"/>
      <c r="AD52" s="73"/>
      <c r="AE52" s="73"/>
      <c r="AF52" s="73"/>
      <c r="AG52" s="73" t="s">
        <v>154</v>
      </c>
      <c r="AH52" s="73">
        <v>14162.85</v>
      </c>
      <c r="AI52" s="73">
        <v>20</v>
      </c>
      <c r="AJ52" s="73" t="s">
        <v>201</v>
      </c>
      <c r="AK52" s="73" t="s">
        <v>485</v>
      </c>
      <c r="AL52" s="73" t="s">
        <v>203</v>
      </c>
      <c r="AM52" s="73" t="s">
        <v>189</v>
      </c>
      <c r="AN52" s="75"/>
      <c r="AO52" s="76"/>
      <c r="AP52" s="76"/>
      <c r="AQ52" s="76"/>
      <c r="AR52" s="76"/>
      <c r="AS52" s="76" t="s">
        <v>154</v>
      </c>
      <c r="AT52" s="76">
        <v>42488.54</v>
      </c>
      <c r="AU52" s="76">
        <v>60</v>
      </c>
      <c r="AV52" s="76" t="s">
        <v>473</v>
      </c>
      <c r="AW52" s="76" t="s">
        <v>486</v>
      </c>
      <c r="AX52" s="76" t="s">
        <v>487</v>
      </c>
      <c r="AY52" s="76"/>
      <c r="AZ52" s="76"/>
      <c r="BA52" s="76"/>
      <c r="BB52" s="76"/>
      <c r="BC52" s="76"/>
      <c r="BD52" s="76"/>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row>
    <row r="53" spans="1:84" ht="181.5" thickBot="1" x14ac:dyDescent="0.3">
      <c r="A53" s="37" t="s">
        <v>495</v>
      </c>
      <c r="B53" s="37" t="s">
        <v>89</v>
      </c>
      <c r="C53" s="37" t="s">
        <v>497</v>
      </c>
      <c r="D53" s="37" t="s">
        <v>498</v>
      </c>
      <c r="E53" s="82" t="s">
        <v>337</v>
      </c>
      <c r="F53" s="37">
        <v>54571.23</v>
      </c>
      <c r="G53" s="37" t="s">
        <v>154</v>
      </c>
      <c r="H53" s="37">
        <v>13642.8</v>
      </c>
      <c r="I53" s="37">
        <v>25</v>
      </c>
      <c r="J53" s="37" t="s">
        <v>456</v>
      </c>
      <c r="K53" s="37" t="s">
        <v>499</v>
      </c>
      <c r="L53" s="37" t="s">
        <v>154</v>
      </c>
      <c r="M53" s="37">
        <v>13642.8</v>
      </c>
      <c r="N53" s="37">
        <v>25</v>
      </c>
      <c r="O53" s="37" t="s">
        <v>456</v>
      </c>
      <c r="P53" s="37" t="s">
        <v>499</v>
      </c>
      <c r="Q53" s="37" t="s">
        <v>154</v>
      </c>
      <c r="R53" s="37">
        <v>13462.8</v>
      </c>
      <c r="S53" s="37">
        <v>25</v>
      </c>
      <c r="T53" s="37" t="s">
        <v>500</v>
      </c>
      <c r="U53" s="37" t="s">
        <v>504</v>
      </c>
      <c r="V53" s="37" t="s">
        <v>505</v>
      </c>
      <c r="W53" s="37" t="s">
        <v>503</v>
      </c>
      <c r="X53" s="37" t="s">
        <v>502</v>
      </c>
      <c r="Y53" s="37" t="s">
        <v>284</v>
      </c>
      <c r="Z53" s="83" t="s">
        <v>501</v>
      </c>
      <c r="AA53" s="37"/>
      <c r="AB53" s="37"/>
      <c r="AC53" s="37"/>
      <c r="AD53" s="37"/>
      <c r="AE53" s="37"/>
      <c r="AF53" s="37"/>
      <c r="AG53" s="37" t="s">
        <v>154</v>
      </c>
      <c r="AH53" s="37">
        <v>13462.8</v>
      </c>
      <c r="AI53" s="37">
        <v>25</v>
      </c>
      <c r="AJ53" s="37" t="s">
        <v>391</v>
      </c>
      <c r="AK53" s="37" t="s">
        <v>394</v>
      </c>
      <c r="AL53" s="37" t="s">
        <v>395</v>
      </c>
      <c r="AM53" s="37" t="s">
        <v>396</v>
      </c>
      <c r="AN53" s="66"/>
      <c r="AO53" s="64"/>
      <c r="AP53" s="64"/>
      <c r="AQ53" s="64"/>
      <c r="AR53" s="64"/>
      <c r="AS53" s="64"/>
      <c r="AT53" s="64"/>
      <c r="AU53" s="64"/>
      <c r="AV53" s="64"/>
      <c r="AW53" s="64"/>
      <c r="AX53" s="64"/>
      <c r="AY53" s="64"/>
      <c r="AZ53" s="64"/>
      <c r="BA53" s="64"/>
      <c r="BB53" s="64"/>
      <c r="BC53" s="64"/>
      <c r="BD53" s="64"/>
      <c r="BE53" s="62"/>
      <c r="BF53" s="63"/>
      <c r="BG53" s="63"/>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row>
    <row r="54" spans="1:84" ht="18.75" thickBot="1" x14ac:dyDescent="0.3">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66"/>
      <c r="AO54" s="64"/>
      <c r="AP54" s="64"/>
      <c r="AQ54" s="64"/>
      <c r="AR54" s="64"/>
      <c r="AS54" s="64"/>
      <c r="AT54" s="64"/>
      <c r="AU54" s="64"/>
      <c r="AV54" s="64"/>
      <c r="AW54" s="64"/>
      <c r="AX54" s="64"/>
      <c r="AY54" s="64"/>
      <c r="AZ54" s="64"/>
      <c r="BA54" s="64"/>
      <c r="BB54" s="64"/>
      <c r="BC54" s="64"/>
      <c r="BD54" s="64"/>
      <c r="BE54" s="62"/>
      <c r="BF54" s="63"/>
      <c r="BG54" s="63"/>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row>
    <row r="55" spans="1:84" ht="18.75" thickBot="1" x14ac:dyDescent="0.3">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66"/>
      <c r="AO55" s="64"/>
      <c r="AP55" s="64"/>
      <c r="AQ55" s="64"/>
      <c r="AR55" s="64"/>
      <c r="AS55" s="64"/>
      <c r="AT55" s="64"/>
      <c r="AU55" s="64"/>
      <c r="AV55" s="64"/>
      <c r="AW55" s="64"/>
      <c r="AX55" s="64"/>
      <c r="AY55" s="64"/>
      <c r="AZ55" s="64"/>
      <c r="BA55" s="64"/>
      <c r="BB55" s="64"/>
      <c r="BC55" s="64"/>
      <c r="BD55" s="64"/>
      <c r="BE55" s="62"/>
      <c r="BF55" s="63"/>
      <c r="BG55" s="63"/>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row>
    <row r="56" spans="1:84" ht="18.75" thickBot="1" x14ac:dyDescent="0.3">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66"/>
      <c r="AO56" s="64"/>
      <c r="AP56" s="64"/>
      <c r="AQ56" s="64"/>
      <c r="AR56" s="64"/>
      <c r="AS56" s="64"/>
      <c r="AT56" s="64"/>
      <c r="AU56" s="64"/>
      <c r="AV56" s="64"/>
      <c r="AW56" s="64"/>
      <c r="AX56" s="64"/>
      <c r="AY56" s="64"/>
      <c r="AZ56" s="64"/>
      <c r="BA56" s="64"/>
      <c r="BB56" s="64"/>
      <c r="BC56" s="64"/>
      <c r="BD56" s="64"/>
      <c r="BE56" s="62"/>
      <c r="BF56" s="63"/>
      <c r="BG56" s="63"/>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row>
    <row r="57" spans="1:84" ht="18.75" thickBot="1" x14ac:dyDescent="0.3">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66"/>
      <c r="AO57" s="64"/>
      <c r="AP57" s="64"/>
      <c r="AQ57" s="64"/>
      <c r="AR57" s="64"/>
      <c r="AS57" s="64"/>
      <c r="AT57" s="64"/>
      <c r="AU57" s="64"/>
      <c r="AV57" s="64"/>
      <c r="AW57" s="64"/>
      <c r="AX57" s="64"/>
      <c r="AY57" s="64"/>
      <c r="AZ57" s="64"/>
      <c r="BA57" s="64"/>
      <c r="BB57" s="64"/>
      <c r="BC57" s="64"/>
      <c r="BD57" s="64"/>
      <c r="BE57" s="62"/>
      <c r="BF57" s="63"/>
      <c r="BG57" s="63"/>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row>
    <row r="58" spans="1:84" ht="18.75" thickBot="1" x14ac:dyDescent="0.3">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66"/>
      <c r="AO58" s="64"/>
      <c r="AP58" s="64"/>
      <c r="AQ58" s="64"/>
      <c r="AR58" s="64"/>
      <c r="AS58" s="64"/>
      <c r="AT58" s="64"/>
      <c r="AU58" s="64"/>
      <c r="AV58" s="64"/>
      <c r="AW58" s="64"/>
      <c r="AX58" s="64"/>
      <c r="AY58" s="64"/>
      <c r="AZ58" s="64"/>
      <c r="BA58" s="64"/>
      <c r="BB58" s="64"/>
      <c r="BC58" s="64"/>
      <c r="BD58" s="64"/>
      <c r="BE58" s="62"/>
      <c r="BF58" s="63"/>
      <c r="BG58" s="63"/>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row>
    <row r="59" spans="1:84" ht="18.75" thickBot="1" x14ac:dyDescent="0.3">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66"/>
      <c r="AO59" s="64"/>
      <c r="AP59" s="64"/>
      <c r="AQ59" s="64"/>
      <c r="AR59" s="64"/>
      <c r="AS59" s="64"/>
      <c r="AT59" s="64"/>
      <c r="AU59" s="64"/>
      <c r="AV59" s="64"/>
      <c r="AW59" s="64"/>
      <c r="AX59" s="64"/>
      <c r="AY59" s="64"/>
      <c r="AZ59" s="64"/>
      <c r="BA59" s="64"/>
      <c r="BB59" s="64"/>
      <c r="BC59" s="64"/>
      <c r="BD59" s="64"/>
      <c r="BE59" s="62"/>
      <c r="BF59" s="63"/>
      <c r="BG59" s="63"/>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row>
    <row r="60" spans="1:84" ht="18.75" thickBot="1" x14ac:dyDescent="0.3">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66"/>
      <c r="AO60" s="64"/>
      <c r="AP60" s="64"/>
      <c r="AQ60" s="64"/>
      <c r="AR60" s="64"/>
      <c r="AS60" s="64"/>
      <c r="AT60" s="64"/>
      <c r="AU60" s="64"/>
      <c r="AV60" s="64"/>
      <c r="AW60" s="64"/>
      <c r="AX60" s="64"/>
      <c r="AY60" s="64"/>
      <c r="AZ60" s="64"/>
      <c r="BA60" s="64"/>
      <c r="BB60" s="64"/>
      <c r="BC60" s="64"/>
      <c r="BD60" s="64"/>
      <c r="BE60" s="62"/>
      <c r="BF60" s="63"/>
      <c r="BG60" s="63"/>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row>
    <row r="61" spans="1:84" ht="18.75" thickBot="1" x14ac:dyDescent="0.3">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66"/>
      <c r="AO61" s="64"/>
      <c r="AP61" s="64"/>
      <c r="AQ61" s="64"/>
      <c r="AR61" s="64"/>
      <c r="AS61" s="64"/>
      <c r="AT61" s="64"/>
      <c r="AU61" s="64"/>
      <c r="AV61" s="64"/>
      <c r="AW61" s="64"/>
      <c r="AX61" s="64"/>
      <c r="AY61" s="64"/>
      <c r="AZ61" s="64"/>
      <c r="BA61" s="64"/>
      <c r="BB61" s="64"/>
      <c r="BC61" s="64"/>
      <c r="BD61" s="64"/>
      <c r="BE61" s="62"/>
      <c r="BF61" s="63"/>
      <c r="BG61" s="63"/>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row>
    <row r="62" spans="1:84" ht="18.75" thickBot="1" x14ac:dyDescent="0.3">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66"/>
      <c r="AO62" s="64"/>
      <c r="AP62" s="64"/>
      <c r="AQ62" s="64"/>
      <c r="AR62" s="64"/>
      <c r="AS62" s="64"/>
      <c r="AT62" s="64"/>
      <c r="AU62" s="64"/>
      <c r="AV62" s="64"/>
      <c r="AW62" s="64"/>
      <c r="AX62" s="64"/>
      <c r="AY62" s="64"/>
      <c r="AZ62" s="64"/>
      <c r="BA62" s="64"/>
      <c r="BB62" s="64"/>
      <c r="BC62" s="64"/>
      <c r="BD62" s="64"/>
      <c r="BE62" s="62"/>
      <c r="BF62" s="63"/>
      <c r="BG62" s="63"/>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row>
    <row r="63" spans="1:84" ht="18.75" thickBot="1" x14ac:dyDescent="0.3">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66"/>
      <c r="AO63" s="64"/>
      <c r="AP63" s="64"/>
      <c r="AQ63" s="64"/>
      <c r="AR63" s="64"/>
      <c r="AS63" s="64"/>
      <c r="AT63" s="64"/>
      <c r="AU63" s="64"/>
      <c r="AV63" s="64"/>
      <c r="AW63" s="64"/>
      <c r="AX63" s="64"/>
      <c r="AY63" s="64"/>
      <c r="AZ63" s="64"/>
      <c r="BA63" s="64"/>
      <c r="BB63" s="64"/>
      <c r="BC63" s="64"/>
      <c r="BD63" s="64"/>
      <c r="BE63" s="62"/>
      <c r="BF63" s="63"/>
      <c r="BG63" s="63"/>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row>
    <row r="64" spans="1:84" ht="18.75" thickBot="1" x14ac:dyDescent="0.3">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66"/>
      <c r="AO64" s="64"/>
      <c r="AP64" s="64"/>
      <c r="AQ64" s="64"/>
      <c r="AR64" s="64"/>
      <c r="AS64" s="64"/>
      <c r="AT64" s="64"/>
      <c r="AU64" s="64"/>
      <c r="AV64" s="64"/>
      <c r="AW64" s="64"/>
      <c r="AX64" s="64"/>
      <c r="AY64" s="64"/>
      <c r="AZ64" s="64"/>
      <c r="BA64" s="64"/>
      <c r="BB64" s="64"/>
      <c r="BC64" s="64"/>
      <c r="BD64" s="64"/>
      <c r="BE64" s="62"/>
      <c r="BF64" s="63"/>
      <c r="BG64" s="63"/>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row>
    <row r="65" spans="1:84" ht="18.75" thickBot="1" x14ac:dyDescent="0.3">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66"/>
      <c r="AO65" s="64"/>
      <c r="AP65" s="64"/>
      <c r="AQ65" s="64"/>
      <c r="AR65" s="64"/>
      <c r="AS65" s="64"/>
      <c r="AT65" s="64"/>
      <c r="AU65" s="64"/>
      <c r="AV65" s="64"/>
      <c r="AW65" s="64"/>
      <c r="AX65" s="64"/>
      <c r="AY65" s="64"/>
      <c r="AZ65" s="64"/>
      <c r="BA65" s="64"/>
      <c r="BB65" s="64"/>
      <c r="BC65" s="64"/>
      <c r="BD65" s="64"/>
      <c r="BE65" s="62"/>
      <c r="BF65" s="63"/>
      <c r="BG65" s="63"/>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row>
    <row r="66" spans="1:84" ht="18.75" thickBot="1" x14ac:dyDescent="0.3">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66"/>
      <c r="AO66" s="64"/>
      <c r="AP66" s="64"/>
      <c r="AQ66" s="64"/>
      <c r="AR66" s="64"/>
      <c r="AS66" s="64"/>
      <c r="AT66" s="64"/>
      <c r="AU66" s="64"/>
      <c r="AV66" s="64"/>
      <c r="AW66" s="64"/>
      <c r="AX66" s="64"/>
      <c r="AY66" s="64"/>
      <c r="AZ66" s="64"/>
      <c r="BA66" s="64"/>
      <c r="BB66" s="64"/>
      <c r="BC66" s="64"/>
      <c r="BD66" s="64"/>
      <c r="BE66" s="62"/>
      <c r="BF66" s="63"/>
      <c r="BG66" s="63"/>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row>
    <row r="67" spans="1:84" ht="18.75" thickBot="1" x14ac:dyDescent="0.3">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66"/>
      <c r="AO67" s="64"/>
      <c r="AP67" s="64"/>
      <c r="AQ67" s="64"/>
      <c r="AR67" s="64"/>
      <c r="AS67" s="64"/>
      <c r="AT67" s="64"/>
      <c r="AU67" s="64"/>
      <c r="AV67" s="64"/>
      <c r="AW67" s="64"/>
      <c r="AX67" s="64"/>
      <c r="AY67" s="64"/>
      <c r="AZ67" s="64"/>
      <c r="BA67" s="64"/>
      <c r="BB67" s="64"/>
      <c r="BC67" s="64"/>
      <c r="BD67" s="64"/>
      <c r="BE67" s="62"/>
      <c r="BF67" s="63"/>
      <c r="BG67" s="63"/>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row>
    <row r="68" spans="1:84" ht="18.75" thickBot="1" x14ac:dyDescent="0.3">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64"/>
      <c r="AO68" s="64"/>
      <c r="AP68" s="64"/>
      <c r="AQ68" s="64"/>
      <c r="AR68" s="64"/>
      <c r="AS68" s="64"/>
      <c r="AT68" s="64"/>
      <c r="AU68" s="64"/>
      <c r="AV68" s="64"/>
      <c r="AW68" s="64"/>
      <c r="AX68" s="64"/>
      <c r="AY68" s="64"/>
      <c r="AZ68" s="64"/>
      <c r="BA68" s="64"/>
      <c r="BB68" s="64"/>
      <c r="BC68" s="64"/>
      <c r="BD68" s="64"/>
      <c r="BE68" s="62"/>
      <c r="BF68" s="63"/>
      <c r="BG68" s="63"/>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row>
    <row r="69" spans="1:84" ht="18.75" thickBot="1" x14ac:dyDescent="0.3">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2"/>
      <c r="BF69" s="63"/>
      <c r="BG69" s="63"/>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row>
    <row r="70" spans="1:84" ht="18.75" thickBot="1" x14ac:dyDescent="0.3">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2"/>
      <c r="BF70" s="63"/>
      <c r="BG70" s="63"/>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row>
    <row r="71" spans="1:84" ht="18.75" thickBot="1" x14ac:dyDescent="0.3">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2"/>
      <c r="BF71" s="63"/>
      <c r="BG71" s="63"/>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row>
    <row r="72" spans="1:84" ht="18.75" thickBot="1" x14ac:dyDescent="0.3">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2"/>
      <c r="BF72" s="63"/>
      <c r="BG72" s="63"/>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row>
    <row r="73" spans="1:84" ht="18.75" thickBot="1" x14ac:dyDescent="0.3">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2"/>
      <c r="BF73" s="63"/>
      <c r="BG73" s="63"/>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row>
    <row r="74" spans="1:84" ht="18.75" thickBot="1" x14ac:dyDescent="0.3">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2"/>
      <c r="BF74" s="63"/>
      <c r="BG74" s="63"/>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row>
    <row r="75" spans="1:84" ht="18.75" thickBot="1" x14ac:dyDescent="0.3">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2"/>
      <c r="BF75" s="63"/>
      <c r="BG75" s="63"/>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row>
    <row r="76" spans="1:84" ht="18.75" thickBot="1" x14ac:dyDescent="0.3">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2"/>
      <c r="BF76" s="63"/>
      <c r="BG76" s="63"/>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row>
    <row r="77" spans="1:84" ht="18.75" thickBot="1" x14ac:dyDescent="0.3">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2"/>
      <c r="BF77" s="63"/>
      <c r="BG77" s="63"/>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row>
    <row r="78" spans="1:84" ht="18.75" thickBot="1" x14ac:dyDescent="0.3">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2"/>
      <c r="BF78" s="63"/>
      <c r="BG78" s="63"/>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row>
    <row r="79" spans="1:84" ht="18.75" thickBot="1" x14ac:dyDescent="0.3">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2"/>
      <c r="BF79" s="63"/>
      <c r="BG79" s="63"/>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row>
    <row r="80" spans="1:84" ht="18.75" thickBot="1" x14ac:dyDescent="0.3">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2"/>
      <c r="BF80" s="63"/>
      <c r="BG80" s="63"/>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row>
    <row r="81" spans="1:84" ht="18.75" thickBot="1" x14ac:dyDescent="0.3">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2"/>
      <c r="BF81" s="63"/>
      <c r="BG81" s="63"/>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row>
    <row r="82" spans="1:84" ht="18.75" thickBot="1" x14ac:dyDescent="0.3">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2"/>
      <c r="BF82" s="63"/>
      <c r="BG82" s="63"/>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row>
    <row r="83" spans="1:84" ht="18.75" thickBot="1" x14ac:dyDescent="0.3">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2"/>
      <c r="BF83" s="63"/>
      <c r="BG83" s="63"/>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row>
    <row r="84" spans="1:84" ht="18.75" thickBot="1" x14ac:dyDescent="0.3">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2"/>
      <c r="BF84" s="63"/>
      <c r="BG84" s="63"/>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row>
    <row r="85" spans="1:84" ht="18.75" thickBot="1" x14ac:dyDescent="0.3">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2"/>
      <c r="BF85" s="63"/>
      <c r="BG85" s="63"/>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row>
    <row r="86" spans="1:84" ht="18.75" thickBot="1" x14ac:dyDescent="0.3">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2"/>
      <c r="BF86" s="63"/>
      <c r="BG86" s="63"/>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row>
    <row r="87" spans="1:84" ht="18.75" thickBot="1" x14ac:dyDescent="0.3">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2"/>
      <c r="BF87" s="63"/>
      <c r="BG87" s="63"/>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row>
    <row r="88" spans="1:84" ht="18.75" thickBot="1" x14ac:dyDescent="0.3">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2"/>
      <c r="BF88" s="63"/>
      <c r="BG88" s="63"/>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row>
    <row r="89" spans="1:84" ht="18.75" thickBot="1" x14ac:dyDescent="0.3">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2"/>
      <c r="BF89" s="63"/>
      <c r="BG89" s="63"/>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row>
    <row r="90" spans="1:84" ht="18.75" thickBot="1" x14ac:dyDescent="0.3">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2"/>
      <c r="BF90" s="63"/>
      <c r="BG90" s="63"/>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row>
    <row r="91" spans="1:84" ht="18.75" thickBot="1" x14ac:dyDescent="0.3">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2"/>
      <c r="BF91" s="63"/>
      <c r="BG91" s="63"/>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row>
    <row r="92" spans="1:84" ht="18.75" thickBot="1" x14ac:dyDescent="0.3">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2"/>
      <c r="BF92" s="63"/>
      <c r="BG92" s="63"/>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row>
    <row r="93" spans="1:84" ht="18.75" thickBot="1" x14ac:dyDescent="0.3">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2"/>
      <c r="BF93" s="63"/>
      <c r="BG93" s="63"/>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row>
    <row r="94" spans="1:84" ht="18.75" thickBot="1" x14ac:dyDescent="0.3">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2"/>
      <c r="BF94" s="63"/>
      <c r="BG94" s="63"/>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row>
    <row r="95" spans="1:84" ht="18.75" x14ac:dyDescent="0.3">
      <c r="A95" s="58"/>
      <c r="B95" s="57"/>
      <c r="C95" s="57"/>
      <c r="D95" s="57"/>
      <c r="E95" s="57"/>
      <c r="F95" s="57"/>
      <c r="G95" s="57"/>
      <c r="H95" s="59"/>
      <c r="I95" s="57"/>
      <c r="J95" s="57"/>
      <c r="K95" s="57"/>
      <c r="L95" s="57"/>
      <c r="M95" s="60"/>
      <c r="N95" s="57"/>
      <c r="O95" s="57"/>
      <c r="P95" s="57"/>
      <c r="Q95" s="57"/>
      <c r="R95" s="59"/>
      <c r="S95" s="57"/>
      <c r="T95" s="57"/>
      <c r="U95" s="57"/>
      <c r="V95" s="57"/>
      <c r="W95" s="57"/>
      <c r="X95" s="57"/>
      <c r="Y95" s="57"/>
      <c r="Z95" s="57"/>
      <c r="AA95" s="57"/>
      <c r="AB95" s="57"/>
      <c r="AC95" s="57"/>
      <c r="AD95" s="57"/>
      <c r="AE95" s="57"/>
      <c r="AF95" s="57"/>
      <c r="AG95" s="57"/>
      <c r="AH95" s="60"/>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row>
    <row r="96" spans="1:84" ht="18.75" x14ac:dyDescent="0.3">
      <c r="A96" s="58"/>
      <c r="B96" s="57"/>
      <c r="C96" s="57"/>
      <c r="D96" s="57"/>
      <c r="E96" s="57"/>
      <c r="F96" s="57"/>
      <c r="G96" s="57"/>
      <c r="H96" s="59"/>
      <c r="I96" s="57"/>
      <c r="J96" s="57"/>
      <c r="K96" s="57"/>
      <c r="L96" s="57"/>
      <c r="M96" s="60"/>
      <c r="N96" s="57"/>
      <c r="O96" s="57"/>
      <c r="P96" s="57"/>
      <c r="Q96" s="57"/>
      <c r="R96" s="59"/>
      <c r="S96" s="57"/>
      <c r="T96" s="57"/>
      <c r="U96" s="57"/>
      <c r="V96" s="57"/>
      <c r="W96" s="57"/>
      <c r="X96" s="57"/>
      <c r="Y96" s="57"/>
      <c r="Z96" s="57"/>
      <c r="AA96" s="57"/>
      <c r="AB96" s="57"/>
      <c r="AC96" s="57"/>
      <c r="AD96" s="57"/>
      <c r="AE96" s="57"/>
      <c r="AF96" s="57"/>
      <c r="AG96" s="57"/>
      <c r="AH96" s="60"/>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row>
    <row r="97" spans="1:84" ht="18.75" x14ac:dyDescent="0.3">
      <c r="A97" s="58"/>
      <c r="B97" s="57"/>
      <c r="C97" s="57"/>
      <c r="D97" s="57"/>
      <c r="E97" s="57"/>
      <c r="F97" s="57"/>
      <c r="G97" s="57"/>
      <c r="H97" s="59"/>
      <c r="I97" s="57"/>
      <c r="J97" s="57"/>
      <c r="K97" s="57"/>
      <c r="L97" s="57"/>
      <c r="M97" s="60"/>
      <c r="N97" s="57"/>
      <c r="O97" s="57"/>
      <c r="P97" s="57"/>
      <c r="Q97" s="57"/>
      <c r="R97" s="59"/>
      <c r="S97" s="57"/>
      <c r="T97" s="57"/>
      <c r="U97" s="57"/>
      <c r="V97" s="57"/>
      <c r="W97" s="57"/>
      <c r="X97" s="57"/>
      <c r="Y97" s="57"/>
      <c r="Z97" s="57"/>
      <c r="AA97" s="57"/>
      <c r="AB97" s="57"/>
      <c r="AC97" s="57"/>
      <c r="AD97" s="57"/>
      <c r="AE97" s="57"/>
      <c r="AF97" s="57"/>
      <c r="AG97" s="57"/>
      <c r="AH97" s="60"/>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row>
    <row r="98" spans="1:84" ht="18.75" x14ac:dyDescent="0.3">
      <c r="A98" s="58"/>
      <c r="B98" s="57"/>
      <c r="C98" s="57"/>
      <c r="D98" s="57"/>
      <c r="E98" s="57"/>
      <c r="F98" s="57"/>
      <c r="G98" s="57"/>
      <c r="H98" s="59"/>
      <c r="I98" s="57"/>
      <c r="J98" s="57"/>
      <c r="K98" s="57"/>
      <c r="L98" s="57"/>
      <c r="M98" s="60"/>
      <c r="N98" s="57"/>
      <c r="O98" s="57"/>
      <c r="P98" s="57"/>
      <c r="Q98" s="57"/>
      <c r="R98" s="59"/>
      <c r="S98" s="57"/>
      <c r="T98" s="57"/>
      <c r="U98" s="57"/>
      <c r="V98" s="57"/>
      <c r="W98" s="57"/>
      <c r="X98" s="57"/>
      <c r="Y98" s="57"/>
      <c r="Z98" s="57"/>
      <c r="AA98" s="57"/>
      <c r="AB98" s="57"/>
      <c r="AC98" s="57"/>
      <c r="AD98" s="57"/>
      <c r="AE98" s="57"/>
      <c r="AF98" s="57"/>
      <c r="AG98" s="57"/>
      <c r="AH98" s="60"/>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row>
    <row r="99" spans="1:84" ht="18.75" x14ac:dyDescent="0.3">
      <c r="A99" s="58"/>
      <c r="B99" s="57"/>
      <c r="C99" s="57"/>
      <c r="D99" s="57"/>
      <c r="E99" s="57"/>
      <c r="F99" s="57"/>
      <c r="G99" s="57"/>
      <c r="H99" s="59"/>
      <c r="I99" s="57"/>
      <c r="J99" s="57"/>
      <c r="K99" s="57"/>
      <c r="L99" s="57"/>
      <c r="M99" s="60"/>
      <c r="N99" s="57"/>
      <c r="O99" s="57"/>
      <c r="P99" s="57"/>
      <c r="Q99" s="57"/>
      <c r="R99" s="59"/>
      <c r="S99" s="57"/>
      <c r="T99" s="57"/>
      <c r="U99" s="57"/>
      <c r="V99" s="57"/>
      <c r="W99" s="57"/>
      <c r="X99" s="57"/>
      <c r="Y99" s="57"/>
      <c r="Z99" s="57"/>
      <c r="AA99" s="57"/>
      <c r="AB99" s="57"/>
      <c r="AC99" s="57"/>
      <c r="AD99" s="57"/>
      <c r="AE99" s="57"/>
      <c r="AF99" s="57"/>
      <c r="AG99" s="57"/>
      <c r="AH99" s="60"/>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row>
    <row r="100" spans="1:84" ht="18.75" x14ac:dyDescent="0.3">
      <c r="A100" s="58"/>
      <c r="B100" s="57"/>
      <c r="C100" s="57"/>
      <c r="D100" s="57"/>
      <c r="E100" s="57"/>
      <c r="F100" s="57"/>
      <c r="G100" s="57"/>
      <c r="H100" s="59"/>
      <c r="I100" s="57"/>
      <c r="J100" s="57"/>
      <c r="K100" s="57"/>
      <c r="L100" s="57"/>
      <c r="M100" s="60"/>
      <c r="N100" s="57"/>
      <c r="O100" s="57"/>
      <c r="P100" s="57"/>
      <c r="Q100" s="57"/>
      <c r="R100" s="59"/>
      <c r="S100" s="57"/>
      <c r="T100" s="57"/>
      <c r="U100" s="57"/>
      <c r="V100" s="57"/>
      <c r="W100" s="57"/>
      <c r="X100" s="57"/>
      <c r="Y100" s="57"/>
      <c r="Z100" s="57"/>
      <c r="AA100" s="57"/>
      <c r="AB100" s="57"/>
      <c r="AC100" s="57"/>
      <c r="AD100" s="57"/>
      <c r="AE100" s="57"/>
      <c r="AF100" s="57"/>
      <c r="AG100" s="57"/>
      <c r="AH100" s="60"/>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row>
    <row r="101" spans="1:84" ht="18.75" x14ac:dyDescent="0.3">
      <c r="A101" s="58"/>
      <c r="B101" s="57"/>
      <c r="C101" s="57"/>
      <c r="D101" s="57"/>
      <c r="E101" s="57"/>
      <c r="F101" s="57"/>
      <c r="G101" s="57"/>
      <c r="H101" s="59"/>
      <c r="I101" s="57"/>
      <c r="J101" s="57"/>
      <c r="K101" s="57"/>
      <c r="L101" s="57"/>
      <c r="M101" s="60"/>
      <c r="N101" s="57"/>
      <c r="O101" s="57"/>
      <c r="P101" s="57"/>
      <c r="Q101" s="57"/>
      <c r="R101" s="59"/>
      <c r="S101" s="57"/>
      <c r="T101" s="57"/>
      <c r="U101" s="57"/>
      <c r="V101" s="57"/>
      <c r="W101" s="57"/>
      <c r="X101" s="57"/>
      <c r="Y101" s="57"/>
      <c r="Z101" s="57"/>
      <c r="AA101" s="57"/>
      <c r="AB101" s="57"/>
      <c r="AC101" s="57"/>
      <c r="AD101" s="57"/>
      <c r="AE101" s="57"/>
      <c r="AF101" s="57"/>
      <c r="AG101" s="57"/>
      <c r="AH101" s="60"/>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row>
    <row r="102" spans="1:84" ht="18.75" x14ac:dyDescent="0.3">
      <c r="A102" s="58"/>
      <c r="B102" s="57"/>
      <c r="C102" s="57"/>
      <c r="D102" s="57"/>
      <c r="E102" s="57"/>
      <c r="F102" s="57"/>
      <c r="G102" s="57"/>
      <c r="H102" s="59"/>
      <c r="I102" s="57"/>
      <c r="J102" s="57"/>
      <c r="K102" s="57"/>
      <c r="L102" s="57"/>
      <c r="M102" s="60"/>
      <c r="N102" s="57"/>
      <c r="O102" s="57"/>
      <c r="P102" s="57"/>
      <c r="Q102" s="57"/>
      <c r="R102" s="59"/>
      <c r="S102" s="57"/>
      <c r="T102" s="57"/>
      <c r="U102" s="57"/>
      <c r="V102" s="57"/>
      <c r="W102" s="57"/>
      <c r="X102" s="57"/>
      <c r="Y102" s="57"/>
      <c r="Z102" s="57"/>
      <c r="AA102" s="57"/>
      <c r="AB102" s="57"/>
      <c r="AC102" s="57"/>
      <c r="AD102" s="57"/>
      <c r="AE102" s="57"/>
      <c r="AF102" s="57"/>
      <c r="AG102" s="57"/>
      <c r="AH102" s="60"/>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row>
    <row r="103" spans="1:84" ht="18.75" x14ac:dyDescent="0.3">
      <c r="A103" s="58"/>
      <c r="B103" s="57"/>
      <c r="C103" s="57"/>
      <c r="D103" s="57"/>
      <c r="E103" s="57"/>
      <c r="F103" s="57"/>
      <c r="G103" s="57"/>
      <c r="H103" s="59"/>
      <c r="I103" s="57"/>
      <c r="J103" s="57"/>
      <c r="K103" s="57"/>
      <c r="L103" s="57"/>
      <c r="M103" s="60"/>
      <c r="N103" s="57"/>
      <c r="O103" s="57"/>
      <c r="P103" s="57"/>
      <c r="Q103" s="57"/>
      <c r="R103" s="59"/>
      <c r="S103" s="57"/>
      <c r="T103" s="57"/>
      <c r="U103" s="57"/>
      <c r="V103" s="57"/>
      <c r="W103" s="57"/>
      <c r="X103" s="57"/>
      <c r="Y103" s="57"/>
      <c r="Z103" s="57"/>
      <c r="AA103" s="57"/>
      <c r="AB103" s="57"/>
      <c r="AC103" s="57"/>
      <c r="AD103" s="57"/>
      <c r="AE103" s="57"/>
      <c r="AF103" s="57"/>
      <c r="AG103" s="57"/>
      <c r="AH103" s="60"/>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row>
    <row r="104" spans="1:84" ht="18.75" x14ac:dyDescent="0.3">
      <c r="A104" s="58"/>
      <c r="B104" s="57"/>
      <c r="C104" s="57"/>
      <c r="D104" s="57"/>
      <c r="E104" s="57"/>
      <c r="F104" s="57"/>
      <c r="G104" s="57"/>
      <c r="H104" s="59"/>
      <c r="I104" s="57"/>
      <c r="J104" s="57"/>
      <c r="K104" s="57"/>
      <c r="L104" s="57"/>
      <c r="M104" s="60"/>
      <c r="N104" s="57"/>
      <c r="O104" s="57"/>
      <c r="P104" s="57"/>
      <c r="Q104" s="57"/>
      <c r="R104" s="59"/>
      <c r="S104" s="57"/>
      <c r="T104" s="57"/>
      <c r="U104" s="57"/>
      <c r="V104" s="57"/>
      <c r="W104" s="57"/>
      <c r="X104" s="57"/>
      <c r="Y104" s="57"/>
      <c r="Z104" s="57"/>
      <c r="AA104" s="57"/>
      <c r="AB104" s="57"/>
      <c r="AC104" s="57"/>
      <c r="AD104" s="57"/>
      <c r="AE104" s="57"/>
      <c r="AF104" s="57"/>
      <c r="AG104" s="57"/>
      <c r="AH104" s="60"/>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row>
    <row r="105" spans="1:84" ht="18.75" x14ac:dyDescent="0.3">
      <c r="A105" s="58"/>
      <c r="B105" s="57"/>
      <c r="C105" s="57"/>
      <c r="D105" s="57"/>
      <c r="E105" s="57"/>
      <c r="F105" s="57"/>
      <c r="G105" s="57"/>
      <c r="H105" s="59"/>
      <c r="I105" s="57"/>
      <c r="J105" s="57"/>
      <c r="K105" s="57"/>
      <c r="L105" s="57"/>
      <c r="M105" s="60"/>
      <c r="N105" s="57"/>
      <c r="O105" s="57"/>
      <c r="P105" s="57"/>
      <c r="Q105" s="57"/>
      <c r="R105" s="59"/>
      <c r="S105" s="57"/>
      <c r="T105" s="57"/>
      <c r="U105" s="57"/>
      <c r="V105" s="57"/>
      <c r="W105" s="57"/>
      <c r="X105" s="57"/>
      <c r="Y105" s="57"/>
      <c r="Z105" s="57"/>
      <c r="AA105" s="57"/>
      <c r="AB105" s="57"/>
      <c r="AC105" s="57"/>
      <c r="AD105" s="57"/>
      <c r="AE105" s="57"/>
      <c r="AF105" s="57"/>
      <c r="AG105" s="57"/>
      <c r="AH105" s="60"/>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row>
    <row r="106" spans="1:84" ht="18.75" x14ac:dyDescent="0.3">
      <c r="A106" s="58"/>
      <c r="B106" s="57"/>
      <c r="C106" s="57"/>
      <c r="D106" s="57"/>
      <c r="E106" s="57"/>
      <c r="F106" s="57"/>
      <c r="G106" s="57"/>
      <c r="H106" s="59"/>
      <c r="I106" s="57"/>
      <c r="J106" s="57"/>
      <c r="K106" s="57"/>
      <c r="L106" s="57"/>
      <c r="M106" s="60"/>
      <c r="N106" s="57"/>
      <c r="O106" s="57"/>
      <c r="P106" s="57"/>
      <c r="Q106" s="57"/>
      <c r="R106" s="59"/>
      <c r="S106" s="57"/>
      <c r="T106" s="57"/>
      <c r="U106" s="57"/>
      <c r="V106" s="57"/>
      <c r="W106" s="57"/>
      <c r="X106" s="57"/>
      <c r="Y106" s="57"/>
      <c r="Z106" s="57"/>
      <c r="AA106" s="57"/>
      <c r="AB106" s="57"/>
      <c r="AC106" s="57"/>
      <c r="AD106" s="57"/>
      <c r="AE106" s="57"/>
      <c r="AF106" s="57"/>
      <c r="AG106" s="57"/>
      <c r="AH106" s="60"/>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row>
    <row r="107" spans="1:84" ht="18.75" x14ac:dyDescent="0.3">
      <c r="A107" s="58"/>
      <c r="B107" s="57"/>
      <c r="C107" s="57"/>
      <c r="D107" s="57"/>
      <c r="E107" s="57"/>
      <c r="F107" s="57"/>
      <c r="G107" s="57"/>
      <c r="H107" s="59"/>
      <c r="I107" s="57"/>
      <c r="J107" s="57"/>
      <c r="K107" s="57"/>
      <c r="L107" s="57"/>
      <c r="M107" s="60"/>
      <c r="N107" s="57"/>
      <c r="O107" s="57"/>
      <c r="P107" s="57"/>
      <c r="Q107" s="57"/>
      <c r="R107" s="59"/>
      <c r="S107" s="57"/>
      <c r="T107" s="57"/>
      <c r="U107" s="57"/>
      <c r="V107" s="57"/>
      <c r="W107" s="57"/>
      <c r="X107" s="57"/>
      <c r="Y107" s="57"/>
      <c r="Z107" s="57"/>
      <c r="AA107" s="57"/>
      <c r="AB107" s="57"/>
      <c r="AC107" s="57"/>
      <c r="AD107" s="57"/>
      <c r="AE107" s="57"/>
      <c r="AF107" s="57"/>
      <c r="AG107" s="57"/>
      <c r="AH107" s="60"/>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row>
  </sheetData>
  <mergeCells count="25">
    <mergeCell ref="A5:F5"/>
    <mergeCell ref="A7:A8"/>
    <mergeCell ref="Q7:Z7"/>
    <mergeCell ref="G7:K7"/>
    <mergeCell ref="L7:P7"/>
    <mergeCell ref="F7:F8"/>
    <mergeCell ref="E7:E8"/>
    <mergeCell ref="D7:D8"/>
    <mergeCell ref="C7:C8"/>
    <mergeCell ref="B7:B8"/>
    <mergeCell ref="G2:K2"/>
    <mergeCell ref="E2:F4"/>
    <mergeCell ref="AN2:AR2"/>
    <mergeCell ref="AG2:AM2"/>
    <mergeCell ref="AA2:AF2"/>
    <mergeCell ref="V2:Z2"/>
    <mergeCell ref="Q2:U2"/>
    <mergeCell ref="AS7:AX7"/>
    <mergeCell ref="AY7:BD7"/>
    <mergeCell ref="AS2:AX2"/>
    <mergeCell ref="AY2:BD2"/>
    <mergeCell ref="L2:P2"/>
    <mergeCell ref="AN7:AR7"/>
    <mergeCell ref="AA7:AF7"/>
    <mergeCell ref="AG7:AM7"/>
  </mergeCells>
  <pageMargins left="0.25" right="0.25" top="0.75" bottom="0.75" header="0.3" footer="0.3"/>
  <pageSetup paperSize="9" scale="78" orientation="landscape" r:id="rId1"/>
  <colBreaks count="9" manualBreakCount="9">
    <brk id="6" max="1048575" man="1"/>
    <brk id="11" max="1048575" man="1"/>
    <brk id="16" max="1048575" man="1"/>
    <brk id="21" max="1048575" man="1"/>
    <brk id="26" max="1048575" man="1"/>
    <brk id="32" max="34" man="1"/>
    <brk id="39" max="1048575" man="1"/>
    <brk id="44" max="1048575" man="1"/>
    <brk id="50" max="1048575" man="1"/>
  </colBreaks>
  <ignoredErrors>
    <ignoredError sqref="AH27:AM27" evalErro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E2EAA-A173-4277-87DC-5BD41A4210D2}">
  <dimension ref="A2:I29"/>
  <sheetViews>
    <sheetView view="pageBreakPreview" zoomScale="80" zoomScaleNormal="100" zoomScaleSheetLayoutView="80" workbookViewId="0">
      <selection activeCell="C17" sqref="C17"/>
    </sheetView>
  </sheetViews>
  <sheetFormatPr defaultRowHeight="14.25" x14ac:dyDescent="0.2"/>
  <cols>
    <col min="1" max="1" width="9.140625" style="9"/>
    <col min="2" max="2" width="6.5703125" style="8" customWidth="1"/>
    <col min="3" max="3" width="40.85546875" style="6" customWidth="1"/>
    <col min="4" max="4" width="52.5703125" style="6" customWidth="1"/>
    <col min="5" max="5" width="45.140625" style="6" customWidth="1"/>
    <col min="6" max="16384" width="9.140625" style="5"/>
  </cols>
  <sheetData>
    <row r="2" spans="2:9" ht="18" x14ac:dyDescent="0.25">
      <c r="B2" s="100" t="s">
        <v>12</v>
      </c>
      <c r="C2" s="100"/>
      <c r="D2" s="100"/>
      <c r="E2" s="100"/>
      <c r="F2" s="7"/>
      <c r="G2" s="7"/>
      <c r="H2" s="7"/>
      <c r="I2" s="7"/>
    </row>
    <row r="3" spans="2:9" ht="15.75" thickBot="1" x14ac:dyDescent="0.25">
      <c r="B3" s="10"/>
      <c r="C3" s="11"/>
      <c r="D3" s="11"/>
      <c r="E3" s="11"/>
    </row>
    <row r="4" spans="2:9" ht="32.25" thickBot="1" x14ac:dyDescent="0.25">
      <c r="B4" s="12" t="s">
        <v>13</v>
      </c>
      <c r="C4" s="13" t="s">
        <v>16</v>
      </c>
      <c r="D4" s="13" t="s">
        <v>14</v>
      </c>
      <c r="E4" s="13" t="s">
        <v>15</v>
      </c>
    </row>
    <row r="5" spans="2:9" ht="57.75" thickBot="1" x14ac:dyDescent="0.25">
      <c r="B5" s="104">
        <v>1</v>
      </c>
      <c r="C5" s="101" t="s">
        <v>24</v>
      </c>
      <c r="D5" s="14" t="s">
        <v>25</v>
      </c>
      <c r="E5" s="14" t="s">
        <v>26</v>
      </c>
    </row>
    <row r="6" spans="2:9" ht="100.5" thickBot="1" x14ac:dyDescent="0.25">
      <c r="B6" s="105"/>
      <c r="C6" s="102"/>
      <c r="D6" s="14" t="s">
        <v>27</v>
      </c>
      <c r="E6" s="14" t="s">
        <v>28</v>
      </c>
    </row>
    <row r="7" spans="2:9" ht="114.75" thickBot="1" x14ac:dyDescent="0.25">
      <c r="B7" s="105"/>
      <c r="C7" s="102"/>
      <c r="D7" s="14" t="s">
        <v>29</v>
      </c>
      <c r="E7" s="14" t="s">
        <v>28</v>
      </c>
    </row>
    <row r="8" spans="2:9" ht="143.25" thickBot="1" x14ac:dyDescent="0.25">
      <c r="B8" s="105"/>
      <c r="C8" s="102"/>
      <c r="D8" s="14" t="s">
        <v>30</v>
      </c>
      <c r="E8" s="14" t="s">
        <v>26</v>
      </c>
    </row>
    <row r="9" spans="2:9" ht="86.25" thickBot="1" x14ac:dyDescent="0.25">
      <c r="B9" s="106"/>
      <c r="C9" s="103"/>
      <c r="D9" s="14" t="s">
        <v>31</v>
      </c>
      <c r="E9" s="14" t="s">
        <v>28</v>
      </c>
    </row>
    <row r="10" spans="2:9" ht="29.25" thickBot="1" x14ac:dyDescent="0.25">
      <c r="B10" s="15">
        <v>2</v>
      </c>
      <c r="C10" s="14" t="s">
        <v>32</v>
      </c>
      <c r="D10" s="14" t="s">
        <v>17</v>
      </c>
      <c r="E10" s="14"/>
    </row>
    <row r="11" spans="2:9" ht="29.25" thickBot="1" x14ac:dyDescent="0.25">
      <c r="B11" s="15">
        <v>3</v>
      </c>
      <c r="C11" s="14" t="s">
        <v>33</v>
      </c>
      <c r="D11" s="14" t="s">
        <v>34</v>
      </c>
      <c r="E11" s="14"/>
    </row>
    <row r="12" spans="2:9" ht="43.5" thickBot="1" x14ac:dyDescent="0.25">
      <c r="B12" s="15">
        <v>4</v>
      </c>
      <c r="C12" s="14" t="s">
        <v>35</v>
      </c>
      <c r="D12" s="14" t="s">
        <v>36</v>
      </c>
      <c r="E12" s="14"/>
    </row>
    <row r="13" spans="2:9" ht="100.5" thickBot="1" x14ac:dyDescent="0.25">
      <c r="B13" s="15">
        <v>5</v>
      </c>
      <c r="C13" s="14" t="s">
        <v>37</v>
      </c>
      <c r="D13" s="14" t="s">
        <v>38</v>
      </c>
      <c r="E13" s="14"/>
    </row>
    <row r="14" spans="2:9" ht="86.25" thickBot="1" x14ac:dyDescent="0.25">
      <c r="B14" s="15">
        <v>6</v>
      </c>
      <c r="C14" s="14" t="s">
        <v>39</v>
      </c>
      <c r="D14" s="14" t="s">
        <v>40</v>
      </c>
      <c r="E14" s="14"/>
    </row>
    <row r="15" spans="2:9" ht="57.75" thickBot="1" x14ac:dyDescent="0.25">
      <c r="B15" s="15">
        <v>7</v>
      </c>
      <c r="C15" s="14" t="s">
        <v>77</v>
      </c>
      <c r="D15" s="14" t="s">
        <v>41</v>
      </c>
      <c r="E15" s="14" t="s">
        <v>42</v>
      </c>
    </row>
    <row r="16" spans="2:9" ht="43.5" thickBot="1" x14ac:dyDescent="0.25">
      <c r="B16" s="15">
        <v>8</v>
      </c>
      <c r="C16" s="14" t="s">
        <v>78</v>
      </c>
      <c r="D16" s="14" t="s">
        <v>43</v>
      </c>
      <c r="E16" s="14" t="s">
        <v>19</v>
      </c>
    </row>
    <row r="17" spans="2:5" ht="100.5" thickBot="1" x14ac:dyDescent="0.25">
      <c r="B17" s="15">
        <v>9</v>
      </c>
      <c r="C17" s="14" t="s">
        <v>44</v>
      </c>
      <c r="D17" s="14" t="s">
        <v>45</v>
      </c>
      <c r="E17" s="14" t="s">
        <v>46</v>
      </c>
    </row>
    <row r="18" spans="2:5" ht="72" thickBot="1" x14ac:dyDescent="0.25">
      <c r="B18" s="15">
        <v>10</v>
      </c>
      <c r="C18" s="14" t="s">
        <v>79</v>
      </c>
      <c r="D18" s="14" t="s">
        <v>80</v>
      </c>
      <c r="E18" s="14" t="s">
        <v>20</v>
      </c>
    </row>
    <row r="19" spans="2:5" ht="114.75" thickBot="1" x14ac:dyDescent="0.25">
      <c r="B19" s="15">
        <v>11</v>
      </c>
      <c r="C19" s="14" t="s">
        <v>47</v>
      </c>
      <c r="D19" s="14" t="s">
        <v>48</v>
      </c>
      <c r="E19" s="14" t="s">
        <v>49</v>
      </c>
    </row>
    <row r="20" spans="2:5" ht="157.5" thickBot="1" x14ac:dyDescent="0.25">
      <c r="B20" s="15">
        <v>12</v>
      </c>
      <c r="C20" s="14" t="s">
        <v>81</v>
      </c>
      <c r="D20" s="14" t="s">
        <v>50</v>
      </c>
      <c r="E20" s="14" t="s">
        <v>51</v>
      </c>
    </row>
    <row r="21" spans="2:5" ht="72" thickBot="1" x14ac:dyDescent="0.25">
      <c r="B21" s="15">
        <v>13</v>
      </c>
      <c r="C21" s="14" t="s">
        <v>83</v>
      </c>
      <c r="D21" s="14" t="s">
        <v>82</v>
      </c>
      <c r="E21" s="14"/>
    </row>
    <row r="22" spans="2:5" ht="43.5" thickBot="1" x14ac:dyDescent="0.25">
      <c r="B22" s="15">
        <v>14</v>
      </c>
      <c r="C22" s="14" t="s">
        <v>52</v>
      </c>
      <c r="D22" s="14" t="s">
        <v>53</v>
      </c>
      <c r="E22" s="14"/>
    </row>
    <row r="23" spans="2:5" ht="43.5" thickBot="1" x14ac:dyDescent="0.25">
      <c r="B23" s="15">
        <v>15</v>
      </c>
      <c r="C23" s="14" t="s">
        <v>54</v>
      </c>
      <c r="D23" s="14" t="s">
        <v>55</v>
      </c>
      <c r="E23" s="14" t="s">
        <v>56</v>
      </c>
    </row>
    <row r="24" spans="2:5" ht="72" thickBot="1" x14ac:dyDescent="0.25">
      <c r="B24" s="15">
        <v>16</v>
      </c>
      <c r="C24" s="14" t="s">
        <v>57</v>
      </c>
      <c r="D24" s="14" t="s">
        <v>58</v>
      </c>
      <c r="E24" s="14" t="s">
        <v>59</v>
      </c>
    </row>
    <row r="25" spans="2:5" ht="57.75" thickBot="1" x14ac:dyDescent="0.25">
      <c r="B25" s="15">
        <v>17</v>
      </c>
      <c r="C25" s="14" t="s">
        <v>60</v>
      </c>
      <c r="D25" s="14" t="s">
        <v>61</v>
      </c>
      <c r="E25" s="14"/>
    </row>
    <row r="26" spans="2:5" ht="72" thickBot="1" x14ac:dyDescent="0.25">
      <c r="B26" s="15">
        <v>18</v>
      </c>
      <c r="C26" s="14" t="s">
        <v>62</v>
      </c>
      <c r="D26" s="14" t="s">
        <v>63</v>
      </c>
      <c r="E26" s="14"/>
    </row>
    <row r="27" spans="2:5" ht="86.25" thickBot="1" x14ac:dyDescent="0.25">
      <c r="B27" s="16">
        <v>19</v>
      </c>
      <c r="C27" s="17" t="s">
        <v>64</v>
      </c>
      <c r="D27" s="17" t="s">
        <v>65</v>
      </c>
      <c r="E27" s="17"/>
    </row>
    <row r="28" spans="2:5" ht="57.75" thickBot="1" x14ac:dyDescent="0.25">
      <c r="B28" s="20">
        <v>20</v>
      </c>
      <c r="C28" s="19" t="s">
        <v>73</v>
      </c>
      <c r="D28" s="19" t="s">
        <v>74</v>
      </c>
      <c r="E28" s="18"/>
    </row>
    <row r="29" spans="2:5" ht="100.5" thickBot="1" x14ac:dyDescent="0.25">
      <c r="B29" s="20">
        <v>21</v>
      </c>
      <c r="C29" s="19" t="s">
        <v>84</v>
      </c>
      <c r="D29" s="19" t="s">
        <v>85</v>
      </c>
      <c r="E29" s="18"/>
    </row>
  </sheetData>
  <mergeCells count="3">
    <mergeCell ref="B2:E2"/>
    <mergeCell ref="C5:C9"/>
    <mergeCell ref="B5:B9"/>
  </mergeCells>
  <pageMargins left="0.25" right="0.25" top="0.75" bottom="0.75" header="0.3" footer="0.3"/>
  <pageSetup paperSize="9" scale="86" orientation="landscape" r:id="rId1"/>
  <rowBreaks count="1" manualBreakCount="1">
    <brk id="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F x P T r 8 u c j 6 n A A A A + A A A A B I A H A B D b 2 5 m a W c v U G F j a 2 F n Z S 5 4 b W w g o h g A K K A U A A A A A A A A A A A A A A A A A A A A A A A A A A A A h Y 9 N D o I w G E S v Q r q n P x A M I R 9 l 4 R Y S E 4 1 x 2 9 Q K j V A M L Z a 7 u f B I X k E S R d 2 5 n M m b 5 M 3 j d o d i 6 t r g q g a r e 5 M j h i k K l J H 9 U Z s 6 R 6 M 7 h S k q O G y E P I t a B T N s b D Z Z n a P G u U t G i P c e + x j 3 Q 0 0 i S h k 5 V O V W N q o T o T b W C S M V + q y O / 1 e I w / 4 l w y O 8 S n A S s x i z l A F Z a q i 0 + S L R b I w p k J 8 S 1 m P r x k H x 1 o X l D s g S g b x f 8 C d Q S w M E F A A C A A g A 8 F x P 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c T 0 4 o i k e 4 D g A A A B E A A A A T A B w A R m 9 y b X V s Y X M v U 2 V j d G l v b j E u b S C i G A A o o B Q A A A A A A A A A A A A A A A A A A A A A A A A A A A A r T k 0 u y c z P U w i G 0 I b W A F B L A Q I t A B Q A A g A I A P B c T 0 6 / L n I + p w A A A P g A A A A S A A A A A A A A A A A A A A A A A A A A A A B D b 2 5 m a W c v U G F j a 2 F n Z S 5 4 b W x Q S w E C L Q A U A A I A C A D w X E 9 O D 8 r p q 6 Q A A A D p A A A A E w A A A A A A A A A A A A A A A A D z A A A A W 0 N v b n R l b n R f V H l w Z X N d L n h t b F B L A Q I t A B Q A A g A I A P B c T 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E + 7 x f N 4 0 Q a b 8 Y J g 0 y d K I A A A A A A I A A A A A A A N m A A D A A A A A E A A A A O R 7 2 E 4 p w C L D D 8 5 i X S E V m H s A A A A A B I A A A K A A A A A Q A A A A i T L I 2 G P Z T A N h x Y 9 / r C J H n V A A A A A U G O H V i p X E I Z Y e U F 1 8 4 u s P + h r 6 6 O X 2 2 0 D 3 Y v H 9 g y d L H 1 v y 8 R i V 5 Z K C 7 a Z T 9 c + v 9 S p U w w 0 2 b J k I v 6 x o B + b n z p z z U o o X + j P O O 9 r m + e t w o V G L R R Q A A A C b i k x H T N r c P z T 4 O b y 7 5 Z G e r E t 0 v A = = < / D a t a M a s h u p > 
</file>

<file path=customXml/itemProps1.xml><?xml version="1.0" encoding="utf-8"?>
<ds:datastoreItem xmlns:ds="http://schemas.openxmlformats.org/officeDocument/2006/customXml" ds:itemID="{DF3E93E2-93C2-466E-901D-7DB6C7DCF8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Informacija apie VP</vt:lpstr>
      <vt:lpstr>Atskirų dalių pildymo 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User</cp:lastModifiedBy>
  <cp:lastPrinted>2020-01-28T10:54:40Z</cp:lastPrinted>
  <dcterms:created xsi:type="dcterms:W3CDTF">2019-02-15T08:02:24Z</dcterms:created>
  <dcterms:modified xsi:type="dcterms:W3CDTF">2021-09-30T14:11:12Z</dcterms:modified>
</cp:coreProperties>
</file>